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易路通" sheetId="3" r:id="rId1"/>
  </sheets>
  <definedNames>
    <definedName name="_xlnm._FilterDatabase" localSheetId="0" hidden="1">易路通!$B$2:$J$48</definedName>
    <definedName name="_xlnm.Print_Titles" localSheetId="0">易路通!$2:$2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<sst xmlns="http://schemas.openxmlformats.org/spreadsheetml/2006/main" count="131" uniqueCount="64">
  <si>
    <t>凉山州易路通交通发展有限公司2024年公开招聘
总成绩和排名</t>
  </si>
  <si>
    <t>序号</t>
  </si>
  <si>
    <t>岗位</t>
  </si>
  <si>
    <t>准考证号</t>
  </si>
  <si>
    <t>笔试成绩</t>
  </si>
  <si>
    <t>笔试折合成绩
（50%）</t>
  </si>
  <si>
    <t>面试成绩</t>
  </si>
  <si>
    <t>面试折合成绩
（50%）</t>
  </si>
  <si>
    <t>总成绩</t>
  </si>
  <si>
    <t>排名</t>
  </si>
  <si>
    <t>备注</t>
  </si>
  <si>
    <t>监理A岗</t>
  </si>
  <si>
    <t>YLTJLA03</t>
  </si>
  <si>
    <t>进入考察</t>
  </si>
  <si>
    <t>YLTJLA02</t>
  </si>
  <si>
    <t>YLTJLA04</t>
  </si>
  <si>
    <t>YLTJLA05</t>
  </si>
  <si>
    <t>监理B岗</t>
  </si>
  <si>
    <t>YLTJLB02</t>
  </si>
  <si>
    <t>YLTJLB01</t>
  </si>
  <si>
    <t>YLTJLB08</t>
  </si>
  <si>
    <t>YLTJLB07</t>
  </si>
  <si>
    <t>YLTJLB05</t>
  </si>
  <si>
    <t>YLTJLB06</t>
  </si>
  <si>
    <t>试验检测A岗</t>
  </si>
  <si>
    <t>YLTSYJCA16</t>
  </si>
  <si>
    <t>YLTSYJCA20</t>
  </si>
  <si>
    <t>YLTSYJCA18</t>
  </si>
  <si>
    <t>YLTSYJCA17</t>
  </si>
  <si>
    <t>YLTSYJCA21</t>
  </si>
  <si>
    <t>YLTSYJCA19</t>
  </si>
  <si>
    <t>YLTSYJCA22</t>
  </si>
  <si>
    <t>YLTSYJCA01</t>
  </si>
  <si>
    <t>YLTSYJCA05</t>
  </si>
  <si>
    <t>YLTSYJCA15</t>
  </si>
  <si>
    <t>YLTSYJCA04</t>
  </si>
  <si>
    <t>YLTSYJCA14</t>
  </si>
  <si>
    <t>YLTSYJCA03</t>
  </si>
  <si>
    <t>YLTSYJCA10</t>
  </si>
  <si>
    <t>YLTSYJCA02</t>
  </si>
  <si>
    <t>YLTSYJCA06</t>
  </si>
  <si>
    <t>面试缺考</t>
  </si>
  <si>
    <t>YLTSYJCA08</t>
  </si>
  <si>
    <t>YLTSYJCA13</t>
  </si>
  <si>
    <t>试验检测B岗</t>
  </si>
  <si>
    <t>YLTSYJCB03</t>
  </si>
  <si>
    <t>YLTSYJCB10</t>
  </si>
  <si>
    <t>YLTSYJCB17</t>
  </si>
  <si>
    <t>YLTSYJCB16</t>
  </si>
  <si>
    <t>YLTSYJCB13</t>
  </si>
  <si>
    <t>YLTSYJCB14</t>
  </si>
  <si>
    <t>YLTSYJCB04</t>
  </si>
  <si>
    <t>YLTSYJCB02</t>
  </si>
  <si>
    <t>YLTSYJCB09</t>
  </si>
  <si>
    <t>YLTSYJCB05</t>
  </si>
  <si>
    <t>YLTSYJCB12</t>
  </si>
  <si>
    <t>YLTSYJCB08</t>
  </si>
  <si>
    <t>YLTSYJCB15</t>
  </si>
  <si>
    <t>YLTSYJCB07</t>
  </si>
  <si>
    <t>YLTSYJCB11</t>
  </si>
  <si>
    <t>YLTSYJCB06</t>
  </si>
  <si>
    <t>试验检测C岗</t>
  </si>
  <si>
    <t>YLTSYJCC02</t>
  </si>
  <si>
    <t>YLTSYJCC01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</si>
</sst>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7"/>
  <sheetViews>
    <sheetView tabSelected="1" workbookViewId="0">
      <selection activeCell="N10" sqref="N10"/>
    </sheetView>
  </sheetViews>
  <sheetFormatPr defaultColWidth="9" defaultRowHeight="13.5"/>
  <cols>
    <col min="1" max="1" width="6.125" style="1" customWidth="1"/>
    <col min="2" max="2" width="14.25" style="1" customWidth="1"/>
    <col min="3" max="3" width="11.625" style="1" customWidth="1"/>
    <col min="4" max="5" width="9" style="1" customWidth="1"/>
    <col min="6" max="6" width="9" style="1"/>
    <col min="7" max="8" width="9" style="1" customWidth="1"/>
    <col min="9" max="9" width="8.25" style="1" customWidth="1"/>
    <col min="10" max="10" width="12.5916666666667" style="2" customWidth="1"/>
    <col min="11" max="16384" width="9" style="1"/>
  </cols>
  <sheetData>
    <row r="1" s="1" customFormat="1" ht="5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9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</row>
    <row r="3" s="1" customFormat="1" ht="25" customHeight="1" spans="1:10">
      <c r="A3" s="4">
        <v>1</v>
      </c>
      <c r="B3" s="5" t="s">
        <v>11</v>
      </c>
      <c r="C3" s="4" t="s">
        <v>12</v>
      </c>
      <c r="D3" s="6">
        <v>91</v>
      </c>
      <c r="E3" s="7">
        <f t="shared" ref="E3:E48" si="0">ROUND(D3*0.5,2)</f>
        <v>45.5</v>
      </c>
      <c r="F3" s="4">
        <v>84.67</v>
      </c>
      <c r="G3" s="7">
        <f t="shared" ref="G3:G48" si="1">ROUND(F3*0.5,2)</f>
        <v>42.34</v>
      </c>
      <c r="H3" s="7">
        <f t="shared" ref="H3:H48" si="2">E3+G3</f>
        <v>87.84</v>
      </c>
      <c r="I3" s="4">
        <v>1</v>
      </c>
      <c r="J3" s="4" t="s">
        <v>13</v>
      </c>
    </row>
    <row r="4" s="1" customFormat="1" ht="25" customHeight="1" spans="1:10">
      <c r="A4" s="4">
        <v>2</v>
      </c>
      <c r="B4" s="5" t="s">
        <v>11</v>
      </c>
      <c r="C4" s="4" t="s">
        <v>14</v>
      </c>
      <c r="D4" s="6">
        <v>91</v>
      </c>
      <c r="E4" s="7">
        <f t="shared" si="0"/>
        <v>45.5</v>
      </c>
      <c r="F4" s="4">
        <v>80</v>
      </c>
      <c r="G4" s="7">
        <f t="shared" si="1"/>
        <v>40</v>
      </c>
      <c r="H4" s="7">
        <f t="shared" si="2"/>
        <v>85.5</v>
      </c>
      <c r="I4" s="4">
        <v>2</v>
      </c>
      <c r="J4" s="4" t="s">
        <v>13</v>
      </c>
    </row>
    <row r="5" s="1" customFormat="1" ht="25" customHeight="1" spans="1:10">
      <c r="A5" s="4">
        <v>3</v>
      </c>
      <c r="B5" s="5" t="s">
        <v>11</v>
      </c>
      <c r="C5" s="4" t="s">
        <v>15</v>
      </c>
      <c r="D5" s="6">
        <v>50</v>
      </c>
      <c r="E5" s="7">
        <f t="shared" si="0"/>
        <v>25</v>
      </c>
      <c r="F5" s="4">
        <v>71.33</v>
      </c>
      <c r="G5" s="7">
        <f t="shared" si="1"/>
        <v>35.67</v>
      </c>
      <c r="H5" s="7">
        <f t="shared" si="2"/>
        <v>60.67</v>
      </c>
      <c r="I5" s="4">
        <v>3</v>
      </c>
      <c r="J5" s="4"/>
    </row>
    <row r="6" s="1" customFormat="1" ht="25" customHeight="1" spans="1:10">
      <c r="A6" s="4">
        <v>4</v>
      </c>
      <c r="B6" s="5" t="s">
        <v>11</v>
      </c>
      <c r="C6" s="4" t="s">
        <v>16</v>
      </c>
      <c r="D6" s="6">
        <v>32</v>
      </c>
      <c r="E6" s="7">
        <f t="shared" si="0"/>
        <v>16</v>
      </c>
      <c r="F6" s="4">
        <v>72</v>
      </c>
      <c r="G6" s="7">
        <f t="shared" si="1"/>
        <v>36</v>
      </c>
      <c r="H6" s="7">
        <f t="shared" si="2"/>
        <v>52</v>
      </c>
      <c r="I6" s="4">
        <v>4</v>
      </c>
      <c r="J6" s="4"/>
    </row>
    <row r="7" s="1" customFormat="1" ht="25" customHeight="1" spans="1:10">
      <c r="A7" s="4">
        <v>5</v>
      </c>
      <c r="B7" s="5" t="s">
        <v>17</v>
      </c>
      <c r="C7" s="4" t="s">
        <v>18</v>
      </c>
      <c r="D7" s="6">
        <v>94</v>
      </c>
      <c r="E7" s="7">
        <f t="shared" si="0"/>
        <v>47</v>
      </c>
      <c r="F7" s="4">
        <v>80.67</v>
      </c>
      <c r="G7" s="7">
        <f t="shared" si="1"/>
        <v>40.34</v>
      </c>
      <c r="H7" s="7">
        <f t="shared" si="2"/>
        <v>87.34</v>
      </c>
      <c r="I7" s="4">
        <v>1</v>
      </c>
      <c r="J7" s="4" t="s">
        <v>13</v>
      </c>
    </row>
    <row r="8" s="1" customFormat="1" ht="25" customHeight="1" spans="1:10">
      <c r="A8" s="4">
        <v>6</v>
      </c>
      <c r="B8" s="5" t="s">
        <v>17</v>
      </c>
      <c r="C8" s="4" t="s">
        <v>19</v>
      </c>
      <c r="D8" s="6">
        <v>71</v>
      </c>
      <c r="E8" s="7">
        <f t="shared" si="0"/>
        <v>35.5</v>
      </c>
      <c r="F8" s="4">
        <v>80.67</v>
      </c>
      <c r="G8" s="7">
        <f t="shared" si="1"/>
        <v>40.34</v>
      </c>
      <c r="H8" s="7">
        <f t="shared" si="2"/>
        <v>75.84</v>
      </c>
      <c r="I8" s="4">
        <v>2</v>
      </c>
      <c r="J8" s="4" t="s">
        <v>13</v>
      </c>
    </row>
    <row r="9" s="1" customFormat="1" ht="25" customHeight="1" spans="1:10">
      <c r="A9" s="4">
        <v>7</v>
      </c>
      <c r="B9" s="5" t="s">
        <v>17</v>
      </c>
      <c r="C9" s="4" t="s">
        <v>20</v>
      </c>
      <c r="D9" s="6">
        <v>70</v>
      </c>
      <c r="E9" s="7">
        <f t="shared" si="0"/>
        <v>35</v>
      </c>
      <c r="F9" s="4">
        <v>78.67</v>
      </c>
      <c r="G9" s="7">
        <f t="shared" si="1"/>
        <v>39.34</v>
      </c>
      <c r="H9" s="7">
        <f t="shared" si="2"/>
        <v>74.34</v>
      </c>
      <c r="I9" s="4">
        <v>3</v>
      </c>
      <c r="J9" s="4" t="s">
        <v>13</v>
      </c>
    </row>
    <row r="10" s="1" customFormat="1" ht="25" customHeight="1" spans="1:10">
      <c r="A10" s="4">
        <v>8</v>
      </c>
      <c r="B10" s="5" t="s">
        <v>17</v>
      </c>
      <c r="C10" s="4" t="s">
        <v>21</v>
      </c>
      <c r="D10" s="6">
        <v>63.5</v>
      </c>
      <c r="E10" s="7">
        <f t="shared" si="0"/>
        <v>31.75</v>
      </c>
      <c r="F10" s="4">
        <v>75.33</v>
      </c>
      <c r="G10" s="7">
        <f t="shared" si="1"/>
        <v>37.67</v>
      </c>
      <c r="H10" s="7">
        <f t="shared" si="2"/>
        <v>69.42</v>
      </c>
      <c r="I10" s="4">
        <v>4</v>
      </c>
      <c r="J10" s="4"/>
    </row>
    <row r="11" s="1" customFormat="1" ht="25" customHeight="1" spans="1:10">
      <c r="A11" s="4">
        <v>9</v>
      </c>
      <c r="B11" s="5" t="s">
        <v>17</v>
      </c>
      <c r="C11" s="4" t="s">
        <v>22</v>
      </c>
      <c r="D11" s="6">
        <v>57</v>
      </c>
      <c r="E11" s="7">
        <f t="shared" si="0"/>
        <v>28.5</v>
      </c>
      <c r="F11" s="4">
        <v>76</v>
      </c>
      <c r="G11" s="7">
        <f t="shared" si="1"/>
        <v>38</v>
      </c>
      <c r="H11" s="7">
        <f t="shared" si="2"/>
        <v>66.5</v>
      </c>
      <c r="I11" s="4">
        <v>5</v>
      </c>
      <c r="J11" s="4"/>
    </row>
    <row r="12" s="1" customFormat="1" ht="25" customHeight="1" spans="1:10">
      <c r="A12" s="4">
        <v>10</v>
      </c>
      <c r="B12" s="5" t="s">
        <v>17</v>
      </c>
      <c r="C12" s="4" t="s">
        <v>23</v>
      </c>
      <c r="D12" s="6">
        <v>55</v>
      </c>
      <c r="E12" s="7">
        <f t="shared" si="0"/>
        <v>27.5</v>
      </c>
      <c r="F12" s="4">
        <v>75.33</v>
      </c>
      <c r="G12" s="7">
        <f t="shared" si="1"/>
        <v>37.67</v>
      </c>
      <c r="H12" s="7">
        <f t="shared" si="2"/>
        <v>65.17</v>
      </c>
      <c r="I12" s="4">
        <v>6</v>
      </c>
      <c r="J12" s="4"/>
    </row>
    <row r="13" s="1" customFormat="1" ht="25" customHeight="1" spans="1:10">
      <c r="A13" s="4">
        <v>11</v>
      </c>
      <c r="B13" s="5" t="s">
        <v>24</v>
      </c>
      <c r="C13" s="4" t="s">
        <v>25</v>
      </c>
      <c r="D13" s="6">
        <v>93</v>
      </c>
      <c r="E13" s="7">
        <f t="shared" si="0"/>
        <v>46.5</v>
      </c>
      <c r="F13" s="4">
        <v>87</v>
      </c>
      <c r="G13" s="7">
        <f t="shared" si="1"/>
        <v>43.5</v>
      </c>
      <c r="H13" s="7">
        <f t="shared" si="2"/>
        <v>90</v>
      </c>
      <c r="I13" s="4">
        <v>1</v>
      </c>
      <c r="J13" s="4" t="s">
        <v>13</v>
      </c>
    </row>
    <row r="14" s="1" customFormat="1" ht="25" customHeight="1" spans="1:10">
      <c r="A14" s="4">
        <v>12</v>
      </c>
      <c r="B14" s="5" t="s">
        <v>24</v>
      </c>
      <c r="C14" s="4" t="s">
        <v>26</v>
      </c>
      <c r="D14" s="6">
        <v>88</v>
      </c>
      <c r="E14" s="7">
        <f t="shared" si="0"/>
        <v>44</v>
      </c>
      <c r="F14" s="4">
        <v>84</v>
      </c>
      <c r="G14" s="7">
        <f t="shared" si="1"/>
        <v>42</v>
      </c>
      <c r="H14" s="7">
        <f t="shared" si="2"/>
        <v>86</v>
      </c>
      <c r="I14" s="4">
        <v>2</v>
      </c>
      <c r="J14" s="4" t="s">
        <v>13</v>
      </c>
    </row>
    <row r="15" s="1" customFormat="1" ht="25" customHeight="1" spans="1:10">
      <c r="A15" s="4">
        <v>13</v>
      </c>
      <c r="B15" s="5" t="s">
        <v>24</v>
      </c>
      <c r="C15" s="4" t="s">
        <v>27</v>
      </c>
      <c r="D15" s="6">
        <v>83</v>
      </c>
      <c r="E15" s="7">
        <f t="shared" si="0"/>
        <v>41.5</v>
      </c>
      <c r="F15" s="4">
        <v>86</v>
      </c>
      <c r="G15" s="7">
        <f t="shared" si="1"/>
        <v>43</v>
      </c>
      <c r="H15" s="7">
        <f t="shared" si="2"/>
        <v>84.5</v>
      </c>
      <c r="I15" s="4">
        <v>3</v>
      </c>
      <c r="J15" s="4" t="s">
        <v>13</v>
      </c>
    </row>
    <row r="16" s="1" customFormat="1" ht="25" customHeight="1" spans="1:10">
      <c r="A16" s="4">
        <v>14</v>
      </c>
      <c r="B16" s="5" t="s">
        <v>24</v>
      </c>
      <c r="C16" s="4" t="s">
        <v>28</v>
      </c>
      <c r="D16" s="6">
        <v>80</v>
      </c>
      <c r="E16" s="7">
        <f t="shared" si="0"/>
        <v>40</v>
      </c>
      <c r="F16" s="4">
        <v>87</v>
      </c>
      <c r="G16" s="7">
        <f t="shared" si="1"/>
        <v>43.5</v>
      </c>
      <c r="H16" s="7">
        <f t="shared" si="2"/>
        <v>83.5</v>
      </c>
      <c r="I16" s="4">
        <v>4</v>
      </c>
      <c r="J16" s="4" t="s">
        <v>13</v>
      </c>
    </row>
    <row r="17" s="1" customFormat="1" ht="25" customHeight="1" spans="1:10">
      <c r="A17" s="4">
        <v>15</v>
      </c>
      <c r="B17" s="5" t="s">
        <v>24</v>
      </c>
      <c r="C17" s="4" t="s">
        <v>29</v>
      </c>
      <c r="D17" s="6">
        <v>73</v>
      </c>
      <c r="E17" s="7">
        <f t="shared" si="0"/>
        <v>36.5</v>
      </c>
      <c r="F17" s="4">
        <v>87</v>
      </c>
      <c r="G17" s="7">
        <f t="shared" si="1"/>
        <v>43.5</v>
      </c>
      <c r="H17" s="7">
        <f t="shared" si="2"/>
        <v>80</v>
      </c>
      <c r="I17" s="4">
        <v>5</v>
      </c>
      <c r="J17" s="4" t="s">
        <v>13</v>
      </c>
    </row>
    <row r="18" s="1" customFormat="1" ht="25" customHeight="1" spans="1:10">
      <c r="A18" s="4">
        <v>16</v>
      </c>
      <c r="B18" s="5" t="s">
        <v>24</v>
      </c>
      <c r="C18" s="4" t="s">
        <v>30</v>
      </c>
      <c r="D18" s="6">
        <v>72</v>
      </c>
      <c r="E18" s="7">
        <f t="shared" si="0"/>
        <v>36</v>
      </c>
      <c r="F18" s="4">
        <v>75</v>
      </c>
      <c r="G18" s="7">
        <f t="shared" si="1"/>
        <v>37.5</v>
      </c>
      <c r="H18" s="7">
        <f t="shared" si="2"/>
        <v>73.5</v>
      </c>
      <c r="I18" s="4">
        <v>6</v>
      </c>
      <c r="J18" s="4" t="s">
        <v>13</v>
      </c>
    </row>
    <row r="19" s="1" customFormat="1" ht="25" customHeight="1" spans="1:10">
      <c r="A19" s="4">
        <v>17</v>
      </c>
      <c r="B19" s="5" t="s">
        <v>24</v>
      </c>
      <c r="C19" s="4" t="s">
        <v>31</v>
      </c>
      <c r="D19" s="4">
        <v>62</v>
      </c>
      <c r="E19" s="7">
        <f t="shared" si="0"/>
        <v>31</v>
      </c>
      <c r="F19" s="4">
        <v>83</v>
      </c>
      <c r="G19" s="7">
        <f t="shared" si="1"/>
        <v>41.5</v>
      </c>
      <c r="H19" s="7">
        <f t="shared" si="2"/>
        <v>72.5</v>
      </c>
      <c r="I19" s="4">
        <v>7</v>
      </c>
      <c r="J19" s="4" t="s">
        <v>13</v>
      </c>
    </row>
    <row r="20" s="1" customFormat="1" ht="25" customHeight="1" spans="1:10">
      <c r="A20" s="4">
        <v>18</v>
      </c>
      <c r="B20" s="5" t="s">
        <v>24</v>
      </c>
      <c r="C20" s="4" t="s">
        <v>32</v>
      </c>
      <c r="D20" s="6">
        <v>66.5</v>
      </c>
      <c r="E20" s="7">
        <f t="shared" si="0"/>
        <v>33.25</v>
      </c>
      <c r="F20" s="4">
        <v>77</v>
      </c>
      <c r="G20" s="7">
        <f t="shared" si="1"/>
        <v>38.5</v>
      </c>
      <c r="H20" s="7">
        <f t="shared" si="2"/>
        <v>71.75</v>
      </c>
      <c r="I20" s="4">
        <v>8</v>
      </c>
      <c r="J20" s="4" t="s">
        <v>13</v>
      </c>
    </row>
    <row r="21" ht="25" customHeight="1" spans="1:10">
      <c r="A21" s="4">
        <v>19</v>
      </c>
      <c r="B21" s="5" t="s">
        <v>24</v>
      </c>
      <c r="C21" s="4" t="s">
        <v>33</v>
      </c>
      <c r="D21" s="6">
        <v>66.5</v>
      </c>
      <c r="E21" s="7">
        <f t="shared" si="0"/>
        <v>33.25</v>
      </c>
      <c r="F21" s="4">
        <v>75</v>
      </c>
      <c r="G21" s="7">
        <f t="shared" si="1"/>
        <v>37.5</v>
      </c>
      <c r="H21" s="7">
        <f t="shared" si="2"/>
        <v>70.75</v>
      </c>
      <c r="I21" s="4">
        <v>9</v>
      </c>
      <c r="J21" s="4" t="s">
        <v>13</v>
      </c>
    </row>
    <row r="22" ht="25" customHeight="1" spans="1:10">
      <c r="A22" s="4">
        <v>20</v>
      </c>
      <c r="B22" s="5" t="s">
        <v>24</v>
      </c>
      <c r="C22" s="4" t="s">
        <v>34</v>
      </c>
      <c r="D22" s="6">
        <v>59.5</v>
      </c>
      <c r="E22" s="7">
        <f t="shared" si="0"/>
        <v>29.75</v>
      </c>
      <c r="F22" s="4">
        <v>79</v>
      </c>
      <c r="G22" s="7">
        <f t="shared" si="1"/>
        <v>39.5</v>
      </c>
      <c r="H22" s="7">
        <f t="shared" si="2"/>
        <v>69.25</v>
      </c>
      <c r="I22" s="4">
        <v>10</v>
      </c>
      <c r="J22" s="4" t="s">
        <v>13</v>
      </c>
    </row>
    <row r="23" ht="25" customHeight="1" spans="1:10">
      <c r="A23" s="4">
        <v>21</v>
      </c>
      <c r="B23" s="5" t="s">
        <v>24</v>
      </c>
      <c r="C23" s="4" t="s">
        <v>35</v>
      </c>
      <c r="D23" s="6">
        <v>49.5</v>
      </c>
      <c r="E23" s="7">
        <f t="shared" si="0"/>
        <v>24.75</v>
      </c>
      <c r="F23" s="4">
        <v>77</v>
      </c>
      <c r="G23" s="7">
        <f t="shared" si="1"/>
        <v>38.5</v>
      </c>
      <c r="H23" s="7">
        <f t="shared" si="2"/>
        <v>63.25</v>
      </c>
      <c r="I23" s="4">
        <v>11</v>
      </c>
      <c r="J23" s="4"/>
    </row>
    <row r="24" ht="25" customHeight="1" spans="1:10">
      <c r="A24" s="4">
        <v>22</v>
      </c>
      <c r="B24" s="5" t="s">
        <v>24</v>
      </c>
      <c r="C24" s="4" t="s">
        <v>36</v>
      </c>
      <c r="D24" s="6">
        <v>54.5</v>
      </c>
      <c r="E24" s="7">
        <f t="shared" si="0"/>
        <v>27.25</v>
      </c>
      <c r="F24" s="4">
        <v>70</v>
      </c>
      <c r="G24" s="7">
        <f t="shared" si="1"/>
        <v>35</v>
      </c>
      <c r="H24" s="7">
        <f t="shared" si="2"/>
        <v>62.25</v>
      </c>
      <c r="I24" s="4">
        <v>12</v>
      </c>
      <c r="J24" s="4"/>
    </row>
    <row r="25" ht="25" customHeight="1" spans="1:10">
      <c r="A25" s="4">
        <v>23</v>
      </c>
      <c r="B25" s="5" t="s">
        <v>24</v>
      </c>
      <c r="C25" s="4" t="s">
        <v>37</v>
      </c>
      <c r="D25" s="6">
        <v>55</v>
      </c>
      <c r="E25" s="7">
        <f t="shared" si="0"/>
        <v>27.5</v>
      </c>
      <c r="F25" s="4">
        <v>68</v>
      </c>
      <c r="G25" s="7">
        <f t="shared" si="1"/>
        <v>34</v>
      </c>
      <c r="H25" s="7">
        <f t="shared" si="2"/>
        <v>61.5</v>
      </c>
      <c r="I25" s="4">
        <v>13</v>
      </c>
      <c r="J25" s="4"/>
    </row>
    <row r="26" ht="25" customHeight="1" spans="1:10">
      <c r="A26" s="4">
        <v>24</v>
      </c>
      <c r="B26" s="5" t="s">
        <v>24</v>
      </c>
      <c r="C26" s="4" t="s">
        <v>38</v>
      </c>
      <c r="D26" s="6">
        <v>56</v>
      </c>
      <c r="E26" s="7">
        <f t="shared" si="0"/>
        <v>28</v>
      </c>
      <c r="F26" s="4">
        <v>65</v>
      </c>
      <c r="G26" s="7">
        <f t="shared" si="1"/>
        <v>32.5</v>
      </c>
      <c r="H26" s="7">
        <f t="shared" si="2"/>
        <v>60.5</v>
      </c>
      <c r="I26" s="4">
        <v>14</v>
      </c>
      <c r="J26" s="4"/>
    </row>
    <row r="27" ht="25" customHeight="1" spans="1:10">
      <c r="A27" s="4">
        <v>25</v>
      </c>
      <c r="B27" s="5" t="s">
        <v>24</v>
      </c>
      <c r="C27" s="4" t="s">
        <v>39</v>
      </c>
      <c r="D27" s="6">
        <v>45.5</v>
      </c>
      <c r="E27" s="7">
        <f t="shared" si="0"/>
        <v>22.75</v>
      </c>
      <c r="F27" s="4">
        <v>62</v>
      </c>
      <c r="G27" s="7">
        <f t="shared" si="1"/>
        <v>31</v>
      </c>
      <c r="H27" s="7">
        <f t="shared" si="2"/>
        <v>53.75</v>
      </c>
      <c r="I27" s="4">
        <v>15</v>
      </c>
      <c r="J27" s="4"/>
    </row>
    <row r="28" ht="25" customHeight="1" spans="1:10">
      <c r="A28" s="4">
        <v>26</v>
      </c>
      <c r="B28" s="5" t="s">
        <v>24</v>
      </c>
      <c r="C28" s="4" t="s">
        <v>40</v>
      </c>
      <c r="D28" s="6">
        <v>49</v>
      </c>
      <c r="E28" s="7">
        <f t="shared" si="0"/>
        <v>24.5</v>
      </c>
      <c r="F28" s="4">
        <v>0</v>
      </c>
      <c r="G28" s="7">
        <f t="shared" si="1"/>
        <v>0</v>
      </c>
      <c r="H28" s="7">
        <f t="shared" si="2"/>
        <v>24.5</v>
      </c>
      <c r="I28" s="4">
        <v>16</v>
      </c>
      <c r="J28" s="4" t="s">
        <v>41</v>
      </c>
    </row>
    <row r="29" ht="25" customHeight="1" spans="1:10">
      <c r="A29" s="4">
        <v>27</v>
      </c>
      <c r="B29" s="5" t="s">
        <v>24</v>
      </c>
      <c r="C29" s="4" t="s">
        <v>42</v>
      </c>
      <c r="D29" s="4">
        <v>43</v>
      </c>
      <c r="E29" s="7">
        <f t="shared" si="0"/>
        <v>21.5</v>
      </c>
      <c r="F29" s="4">
        <v>0</v>
      </c>
      <c r="G29" s="7">
        <f t="shared" si="1"/>
        <v>0</v>
      </c>
      <c r="H29" s="7">
        <f t="shared" si="2"/>
        <v>21.5</v>
      </c>
      <c r="I29" s="4">
        <v>17</v>
      </c>
      <c r="J29" s="4" t="s">
        <v>41</v>
      </c>
    </row>
    <row r="30" ht="25" customHeight="1" spans="1:10">
      <c r="A30" s="4">
        <v>28</v>
      </c>
      <c r="B30" s="5" t="s">
        <v>24</v>
      </c>
      <c r="C30" s="4" t="s">
        <v>43</v>
      </c>
      <c r="D30" s="4">
        <v>39</v>
      </c>
      <c r="E30" s="7">
        <f t="shared" si="0"/>
        <v>19.5</v>
      </c>
      <c r="F30" s="4">
        <v>0</v>
      </c>
      <c r="G30" s="7">
        <f t="shared" si="1"/>
        <v>0</v>
      </c>
      <c r="H30" s="7">
        <f t="shared" si="2"/>
        <v>19.5</v>
      </c>
      <c r="I30" s="4">
        <v>18</v>
      </c>
      <c r="J30" s="4" t="s">
        <v>41</v>
      </c>
    </row>
    <row r="31" ht="25" customHeight="1" spans="1:10">
      <c r="A31" s="4">
        <v>29</v>
      </c>
      <c r="B31" s="5" t="s">
        <v>44</v>
      </c>
      <c r="C31" s="4" t="s">
        <v>45</v>
      </c>
      <c r="D31" s="6">
        <v>91</v>
      </c>
      <c r="E31" s="7">
        <f t="shared" si="0"/>
        <v>45.5</v>
      </c>
      <c r="F31" s="4">
        <v>87</v>
      </c>
      <c r="G31" s="7">
        <f t="shared" si="1"/>
        <v>43.5</v>
      </c>
      <c r="H31" s="7">
        <f t="shared" si="2"/>
        <v>89</v>
      </c>
      <c r="I31" s="4">
        <v>1</v>
      </c>
      <c r="J31" s="4" t="s">
        <v>13</v>
      </c>
    </row>
    <row r="32" ht="25" customHeight="1" spans="1:10">
      <c r="A32" s="4">
        <v>30</v>
      </c>
      <c r="B32" s="5" t="s">
        <v>44</v>
      </c>
      <c r="C32" s="4" t="s">
        <v>46</v>
      </c>
      <c r="D32" s="6">
        <v>93</v>
      </c>
      <c r="E32" s="7">
        <f t="shared" si="0"/>
        <v>46.5</v>
      </c>
      <c r="F32" s="4">
        <v>78</v>
      </c>
      <c r="G32" s="7">
        <f t="shared" si="1"/>
        <v>39</v>
      </c>
      <c r="H32" s="7">
        <f t="shared" si="2"/>
        <v>85.5</v>
      </c>
      <c r="I32" s="4">
        <v>2</v>
      </c>
      <c r="J32" s="4" t="s">
        <v>13</v>
      </c>
    </row>
    <row r="33" ht="25" customHeight="1" spans="1:10">
      <c r="A33" s="4">
        <v>31</v>
      </c>
      <c r="B33" s="5" t="s">
        <v>44</v>
      </c>
      <c r="C33" s="4" t="s">
        <v>47</v>
      </c>
      <c r="D33" s="6">
        <v>87.5</v>
      </c>
      <c r="E33" s="7">
        <f t="shared" si="0"/>
        <v>43.75</v>
      </c>
      <c r="F33" s="4">
        <v>79</v>
      </c>
      <c r="G33" s="7">
        <f t="shared" si="1"/>
        <v>39.5</v>
      </c>
      <c r="H33" s="7">
        <f t="shared" si="2"/>
        <v>83.25</v>
      </c>
      <c r="I33" s="4">
        <v>3</v>
      </c>
      <c r="J33" s="4" t="s">
        <v>13</v>
      </c>
    </row>
    <row r="34" ht="25" customHeight="1" spans="1:10">
      <c r="A34" s="4">
        <v>32</v>
      </c>
      <c r="B34" s="5" t="s">
        <v>44</v>
      </c>
      <c r="C34" s="4" t="s">
        <v>48</v>
      </c>
      <c r="D34" s="6">
        <v>85</v>
      </c>
      <c r="E34" s="7">
        <f t="shared" si="0"/>
        <v>42.5</v>
      </c>
      <c r="F34" s="4">
        <v>76</v>
      </c>
      <c r="G34" s="7">
        <f t="shared" si="1"/>
        <v>38</v>
      </c>
      <c r="H34" s="7">
        <f t="shared" si="2"/>
        <v>80.5</v>
      </c>
      <c r="I34" s="4">
        <v>4</v>
      </c>
      <c r="J34" s="4" t="s">
        <v>13</v>
      </c>
    </row>
    <row r="35" ht="25" customHeight="1" spans="1:10">
      <c r="A35" s="4">
        <v>33</v>
      </c>
      <c r="B35" s="5" t="s">
        <v>44</v>
      </c>
      <c r="C35" s="4" t="s">
        <v>49</v>
      </c>
      <c r="D35" s="6">
        <v>74</v>
      </c>
      <c r="E35" s="7">
        <f t="shared" si="0"/>
        <v>37</v>
      </c>
      <c r="F35" s="4">
        <v>81</v>
      </c>
      <c r="G35" s="7">
        <f t="shared" si="1"/>
        <v>40.5</v>
      </c>
      <c r="H35" s="7">
        <f t="shared" si="2"/>
        <v>77.5</v>
      </c>
      <c r="I35" s="4">
        <v>5</v>
      </c>
      <c r="J35" s="4" t="s">
        <v>13</v>
      </c>
    </row>
    <row r="36" ht="25" customHeight="1" spans="1:10">
      <c r="A36" s="4">
        <v>34</v>
      </c>
      <c r="B36" s="5" t="s">
        <v>44</v>
      </c>
      <c r="C36" s="4" t="s">
        <v>50</v>
      </c>
      <c r="D36" s="6">
        <v>71</v>
      </c>
      <c r="E36" s="7">
        <f t="shared" si="0"/>
        <v>35.5</v>
      </c>
      <c r="F36" s="4">
        <v>73</v>
      </c>
      <c r="G36" s="7">
        <f t="shared" si="1"/>
        <v>36.5</v>
      </c>
      <c r="H36" s="7">
        <f t="shared" si="2"/>
        <v>72</v>
      </c>
      <c r="I36" s="4">
        <v>6</v>
      </c>
      <c r="J36" s="4" t="s">
        <v>13</v>
      </c>
    </row>
    <row r="37" ht="25" customHeight="1" spans="1:10">
      <c r="A37" s="4">
        <v>35</v>
      </c>
      <c r="B37" s="5" t="s">
        <v>44</v>
      </c>
      <c r="C37" s="4" t="s">
        <v>51</v>
      </c>
      <c r="D37" s="6">
        <v>57</v>
      </c>
      <c r="E37" s="7">
        <f t="shared" si="0"/>
        <v>28.5</v>
      </c>
      <c r="F37" s="4">
        <v>83</v>
      </c>
      <c r="G37" s="7">
        <f t="shared" si="1"/>
        <v>41.5</v>
      </c>
      <c r="H37" s="7">
        <f t="shared" si="2"/>
        <v>70</v>
      </c>
      <c r="I37" s="4">
        <v>7</v>
      </c>
      <c r="J37" s="4" t="s">
        <v>13</v>
      </c>
    </row>
    <row r="38" ht="25" customHeight="1" spans="1:10">
      <c r="A38" s="4">
        <v>36</v>
      </c>
      <c r="B38" s="5" t="s">
        <v>44</v>
      </c>
      <c r="C38" s="4" t="s">
        <v>52</v>
      </c>
      <c r="D38" s="6">
        <v>66.5</v>
      </c>
      <c r="E38" s="7">
        <f t="shared" si="0"/>
        <v>33.25</v>
      </c>
      <c r="F38" s="4">
        <v>73</v>
      </c>
      <c r="G38" s="7">
        <f t="shared" si="1"/>
        <v>36.5</v>
      </c>
      <c r="H38" s="7">
        <f t="shared" si="2"/>
        <v>69.75</v>
      </c>
      <c r="I38" s="4">
        <v>8</v>
      </c>
      <c r="J38" s="4" t="s">
        <v>13</v>
      </c>
    </row>
    <row r="39" ht="25" customHeight="1" spans="1:10">
      <c r="A39" s="4">
        <v>37</v>
      </c>
      <c r="B39" s="5" t="s">
        <v>44</v>
      </c>
      <c r="C39" s="4" t="s">
        <v>53</v>
      </c>
      <c r="D39" s="6">
        <v>60.5</v>
      </c>
      <c r="E39" s="7">
        <f t="shared" si="0"/>
        <v>30.25</v>
      </c>
      <c r="F39" s="4">
        <v>74</v>
      </c>
      <c r="G39" s="7">
        <f t="shared" si="1"/>
        <v>37</v>
      </c>
      <c r="H39" s="7">
        <f t="shared" si="2"/>
        <v>67.25</v>
      </c>
      <c r="I39" s="4">
        <v>9</v>
      </c>
      <c r="J39" s="4"/>
    </row>
    <row r="40" ht="25" customHeight="1" spans="1:10">
      <c r="A40" s="4">
        <v>38</v>
      </c>
      <c r="B40" s="5" t="s">
        <v>44</v>
      </c>
      <c r="C40" s="4" t="s">
        <v>54</v>
      </c>
      <c r="D40" s="6">
        <v>52</v>
      </c>
      <c r="E40" s="7">
        <f t="shared" si="0"/>
        <v>26</v>
      </c>
      <c r="F40" s="4">
        <v>81</v>
      </c>
      <c r="G40" s="7">
        <f t="shared" si="1"/>
        <v>40.5</v>
      </c>
      <c r="H40" s="7">
        <f t="shared" si="2"/>
        <v>66.5</v>
      </c>
      <c r="I40" s="4">
        <v>10</v>
      </c>
      <c r="J40" s="4"/>
    </row>
    <row r="41" ht="25" customHeight="1" spans="1:10">
      <c r="A41" s="4">
        <v>39</v>
      </c>
      <c r="B41" s="5" t="s">
        <v>44</v>
      </c>
      <c r="C41" s="4" t="s">
        <v>55</v>
      </c>
      <c r="D41" s="6">
        <v>57.5</v>
      </c>
      <c r="E41" s="7">
        <f t="shared" si="0"/>
        <v>28.75</v>
      </c>
      <c r="F41" s="4">
        <v>67</v>
      </c>
      <c r="G41" s="7">
        <f t="shared" si="1"/>
        <v>33.5</v>
      </c>
      <c r="H41" s="7">
        <f t="shared" si="2"/>
        <v>62.25</v>
      </c>
      <c r="I41" s="4">
        <v>11</v>
      </c>
      <c r="J41" s="4"/>
    </row>
    <row r="42" ht="25" customHeight="1" spans="1:10">
      <c r="A42" s="4">
        <v>40</v>
      </c>
      <c r="B42" s="5" t="s">
        <v>44</v>
      </c>
      <c r="C42" s="4" t="s">
        <v>56</v>
      </c>
      <c r="D42" s="6">
        <v>45.5</v>
      </c>
      <c r="E42" s="7">
        <f t="shared" si="0"/>
        <v>22.75</v>
      </c>
      <c r="F42" s="4">
        <v>69</v>
      </c>
      <c r="G42" s="7">
        <f t="shared" si="1"/>
        <v>34.5</v>
      </c>
      <c r="H42" s="7">
        <f t="shared" si="2"/>
        <v>57.25</v>
      </c>
      <c r="I42" s="4">
        <v>12</v>
      </c>
      <c r="J42" s="4"/>
    </row>
    <row r="43" ht="25" customHeight="1" spans="1:10">
      <c r="A43" s="4">
        <v>41</v>
      </c>
      <c r="B43" s="5" t="s">
        <v>44</v>
      </c>
      <c r="C43" s="4" t="s">
        <v>57</v>
      </c>
      <c r="D43" s="6">
        <v>45</v>
      </c>
      <c r="E43" s="7">
        <f t="shared" si="0"/>
        <v>22.5</v>
      </c>
      <c r="F43" s="4">
        <v>67</v>
      </c>
      <c r="G43" s="7">
        <f t="shared" si="1"/>
        <v>33.5</v>
      </c>
      <c r="H43" s="7">
        <f t="shared" si="2"/>
        <v>56</v>
      </c>
      <c r="I43" s="4">
        <v>13</v>
      </c>
      <c r="J43" s="4"/>
    </row>
    <row r="44" ht="25" customHeight="1" spans="1:10">
      <c r="A44" s="4">
        <v>42</v>
      </c>
      <c r="B44" s="5" t="s">
        <v>44</v>
      </c>
      <c r="C44" s="4" t="s">
        <v>58</v>
      </c>
      <c r="D44" s="6">
        <v>37.5</v>
      </c>
      <c r="E44" s="7">
        <f t="shared" si="0"/>
        <v>18.75</v>
      </c>
      <c r="F44" s="4">
        <v>72</v>
      </c>
      <c r="G44" s="7">
        <f t="shared" si="1"/>
        <v>36</v>
      </c>
      <c r="H44" s="7">
        <f t="shared" si="2"/>
        <v>54.75</v>
      </c>
      <c r="I44" s="4">
        <v>14</v>
      </c>
      <c r="J44" s="4"/>
    </row>
    <row r="45" ht="25" customHeight="1" spans="1:10">
      <c r="A45" s="4">
        <v>43</v>
      </c>
      <c r="B45" s="5" t="s">
        <v>44</v>
      </c>
      <c r="C45" s="4" t="s">
        <v>59</v>
      </c>
      <c r="D45" s="6">
        <v>35</v>
      </c>
      <c r="E45" s="7">
        <f t="shared" si="0"/>
        <v>17.5</v>
      </c>
      <c r="F45" s="4">
        <v>67</v>
      </c>
      <c r="G45" s="7">
        <f t="shared" si="1"/>
        <v>33.5</v>
      </c>
      <c r="H45" s="7">
        <f t="shared" si="2"/>
        <v>51</v>
      </c>
      <c r="I45" s="4">
        <v>15</v>
      </c>
      <c r="J45" s="4"/>
    </row>
    <row r="46" ht="25" customHeight="1" spans="1:10">
      <c r="A46" s="4">
        <v>44</v>
      </c>
      <c r="B46" s="5" t="s">
        <v>44</v>
      </c>
      <c r="C46" s="4" t="s">
        <v>60</v>
      </c>
      <c r="D46" s="6">
        <v>49.5</v>
      </c>
      <c r="E46" s="7">
        <f t="shared" si="0"/>
        <v>24.75</v>
      </c>
      <c r="F46" s="4">
        <v>0</v>
      </c>
      <c r="G46" s="7">
        <f t="shared" si="1"/>
        <v>0</v>
      </c>
      <c r="H46" s="7">
        <f t="shared" si="2"/>
        <v>24.75</v>
      </c>
      <c r="I46" s="4">
        <v>16</v>
      </c>
      <c r="J46" s="4" t="s">
        <v>41</v>
      </c>
    </row>
    <row r="47" ht="25" customHeight="1" spans="1:10">
      <c r="A47" s="4">
        <v>45</v>
      </c>
      <c r="B47" s="5" t="s">
        <v>61</v>
      </c>
      <c r="C47" s="4" t="s">
        <v>62</v>
      </c>
      <c r="D47" s="6">
        <v>67.5</v>
      </c>
      <c r="E47" s="7">
        <f t="shared" si="0"/>
        <v>33.75</v>
      </c>
      <c r="F47" s="4">
        <v>76</v>
      </c>
      <c r="G47" s="7">
        <f t="shared" si="1"/>
        <v>38</v>
      </c>
      <c r="H47" s="7">
        <f t="shared" si="2"/>
        <v>71.75</v>
      </c>
      <c r="I47" s="4">
        <v>1</v>
      </c>
      <c r="J47" s="4" t="s">
        <v>13</v>
      </c>
    </row>
    <row r="48" ht="25" customHeight="1" spans="1:10">
      <c r="A48" s="4">
        <v>46</v>
      </c>
      <c r="B48" s="5" t="s">
        <v>61</v>
      </c>
      <c r="C48" s="4" t="s">
        <v>63</v>
      </c>
      <c r="D48" s="8">
        <v>41.5</v>
      </c>
      <c r="E48" s="7">
        <f t="shared" si="0"/>
        <v>20.75</v>
      </c>
      <c r="F48" s="4">
        <v>67</v>
      </c>
      <c r="G48" s="7">
        <f t="shared" si="1"/>
        <v>33.5</v>
      </c>
      <c r="H48" s="7">
        <f t="shared" si="2"/>
        <v>54.25</v>
      </c>
      <c r="I48" s="4">
        <v>2</v>
      </c>
      <c r="J48" s="4"/>
    </row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</sheetData>
  <autoFilter ref="B2:J48">
    <extLst/>
  </autoFilter>
  <sortState ref="A31:M46">
    <sortCondition ref="H31:H46" descending="1"/>
  </sortState>
  <mergeCells count="1">
    <mergeCell ref="A1:J1"/>
  </mergeCells>
  <conditionalFormatting sqref="D13">
    <cfRule type="duplicateValues" dxfId="0" priority="33"/>
  </conditionalFormatting>
  <conditionalFormatting sqref="D14">
    <cfRule type="duplicateValues" dxfId="0" priority="32"/>
  </conditionalFormatting>
  <conditionalFormatting sqref="D15">
    <cfRule type="duplicateValues" dxfId="0" priority="5"/>
  </conditionalFormatting>
  <conditionalFormatting sqref="D16">
    <cfRule type="duplicateValues" dxfId="0" priority="31"/>
  </conditionalFormatting>
  <conditionalFormatting sqref="D17">
    <cfRule type="duplicateValues" dxfId="0" priority="30"/>
  </conditionalFormatting>
  <conditionalFormatting sqref="D18">
    <cfRule type="duplicateValues" dxfId="0" priority="29"/>
  </conditionalFormatting>
  <conditionalFormatting sqref="D19">
    <cfRule type="duplicateValues" dxfId="0" priority="28"/>
  </conditionalFormatting>
  <conditionalFormatting sqref="D20">
    <cfRule type="duplicateValues" dxfId="0" priority="27"/>
  </conditionalFormatting>
  <conditionalFormatting sqref="D21">
    <cfRule type="duplicateValues" dxfId="0" priority="26"/>
  </conditionalFormatting>
  <conditionalFormatting sqref="D22">
    <cfRule type="duplicateValues" dxfId="0" priority="25"/>
  </conditionalFormatting>
  <conditionalFormatting sqref="D23">
    <cfRule type="duplicateValues" dxfId="0" priority="24"/>
  </conditionalFormatting>
  <conditionalFormatting sqref="D24">
    <cfRule type="duplicateValues" dxfId="0" priority="23"/>
  </conditionalFormatting>
  <conditionalFormatting sqref="D25">
    <cfRule type="duplicateValues" dxfId="0" priority="22"/>
  </conditionalFormatting>
  <conditionalFormatting sqref="D26">
    <cfRule type="duplicateValues" dxfId="0" priority="21"/>
  </conditionalFormatting>
  <conditionalFormatting sqref="D27">
    <cfRule type="duplicateValues" dxfId="0" priority="20"/>
  </conditionalFormatting>
  <conditionalFormatting sqref="D28">
    <cfRule type="duplicateValues" dxfId="0" priority="19"/>
  </conditionalFormatting>
  <conditionalFormatting sqref="D31">
    <cfRule type="duplicateValues" dxfId="0" priority="18"/>
  </conditionalFormatting>
  <conditionalFormatting sqref="D32">
    <cfRule type="duplicateValues" dxfId="0" priority="17"/>
  </conditionalFormatting>
  <conditionalFormatting sqref="D33">
    <cfRule type="duplicateValues" dxfId="0" priority="16"/>
  </conditionalFormatting>
  <conditionalFormatting sqref="D34">
    <cfRule type="duplicateValues" dxfId="0" priority="15"/>
  </conditionalFormatting>
  <conditionalFormatting sqref="D35">
    <cfRule type="duplicateValues" dxfId="0" priority="4"/>
  </conditionalFormatting>
  <conditionalFormatting sqref="D36">
    <cfRule type="duplicateValues" dxfId="0" priority="14"/>
  </conditionalFormatting>
  <conditionalFormatting sqref="D37">
    <cfRule type="duplicateValues" dxfId="0" priority="13"/>
  </conditionalFormatting>
  <conditionalFormatting sqref="D38">
    <cfRule type="duplicateValues" dxfId="0" priority="12"/>
  </conditionalFormatting>
  <conditionalFormatting sqref="D39">
    <cfRule type="duplicateValues" dxfId="0" priority="11"/>
  </conditionalFormatting>
  <conditionalFormatting sqref="D40">
    <cfRule type="duplicateValues" dxfId="0" priority="10"/>
  </conditionalFormatting>
  <conditionalFormatting sqref="D41">
    <cfRule type="duplicateValues" dxfId="0" priority="9"/>
  </conditionalFormatting>
  <conditionalFormatting sqref="D45">
    <cfRule type="duplicateValues" dxfId="0" priority="8"/>
  </conditionalFormatting>
  <conditionalFormatting sqref="D46">
    <cfRule type="duplicateValues" dxfId="0" priority="7"/>
  </conditionalFormatting>
  <conditionalFormatting sqref="D48">
    <cfRule type="duplicateValues" dxfId="0" priority="6"/>
  </conditionalFormatting>
  <conditionalFormatting sqref="H7:H12">
    <cfRule type="duplicateValues" dxfId="0" priority="3"/>
  </conditionalFormatting>
  <conditionalFormatting sqref="H13:H30">
    <cfRule type="duplicateValues" dxfId="0" priority="2"/>
  </conditionalFormatting>
  <conditionalFormatting sqref="H31:H46">
    <cfRule type="duplicateValues" dxfId="0" priority="1"/>
  </conditionalFormatting>
  <printOptions horizontalCentered="1"/>
  <pageMargins left="0.550694444444444" right="0.196527777777778" top="0.550694444444444" bottom="0.629861111111111" header="0.5" footer="0.5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易路通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Cherry</cp:lastModifiedBy>
  <dcterms:created xsi:type="dcterms:W3CDTF">2015-06-05T18:19:00Z</dcterms:created>
  <dcterms:modified xsi:type="dcterms:W3CDTF">2024-04-29T03:10:54Z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4E34461D4820415C86274D889F7645EC_13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