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Sheet1!$A$1:$J$8</definedName>
    <definedName name="_xlnm.Print_Titles" localSheetId="0">Sheet1!$2:$2</definedName>
    <definedName name="_xlnm._FilterDatabase" localSheetId="0" hidden="1">Sheet1!$B$6:$I$7</definedName>
  </definedNames>
  <calcPr calcId="144525"/>
</workbook>
</file>

<file path=xl/sharedStrings.xml><?xml version="1.0" encoding="utf-8"?>
<sst xmlns="http://schemas.openxmlformats.org/spreadsheetml/2006/main" count="26" uniqueCount="22">
  <si>
    <t>凉山交投建设有限公司
2023年公开招聘高校毕业生总成绩及进入考察人员情况表</t>
  </si>
  <si>
    <t>序号</t>
  </si>
  <si>
    <t>报考岗位</t>
  </si>
  <si>
    <t>准考证号</t>
  </si>
  <si>
    <t>笔试成绩</t>
  </si>
  <si>
    <t>笔试折合成绩
（50%）</t>
  </si>
  <si>
    <t>面试成绩</t>
  </si>
  <si>
    <t>面试折合成绩
（50%）</t>
  </si>
  <si>
    <t>总成绩</t>
  </si>
  <si>
    <t>成绩排名</t>
  </si>
  <si>
    <t>备注</t>
  </si>
  <si>
    <t>市场开发岗</t>
  </si>
  <si>
    <t>JJSC002</t>
  </si>
  <si>
    <t>进入考察</t>
  </si>
  <si>
    <t>JJSC001</t>
  </si>
  <si>
    <t>JJSC003</t>
  </si>
  <si>
    <t>会计岗</t>
  </si>
  <si>
    <t>JJKJ003</t>
  </si>
  <si>
    <t>JJKJ001</t>
  </si>
  <si>
    <t>面试放弃</t>
  </si>
  <si>
    <t>工程管理岗</t>
  </si>
  <si>
    <t>JJGC003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</si>
</sst>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D15" sqref="D15"/>
    </sheetView>
  </sheetViews>
  <sheetFormatPr defaultColWidth="9" defaultRowHeight="18.75" outlineLevelRow="7"/>
  <cols>
    <col min="1" max="1" width="7.625" style="3" customWidth="1"/>
    <col min="2" max="2" width="13.25" style="1" customWidth="1"/>
    <col min="3" max="3" width="13.125" style="1" customWidth="1"/>
    <col min="4" max="4" width="10.625" style="4" customWidth="1"/>
    <col min="5" max="5" width="15" style="5" customWidth="1"/>
    <col min="6" max="6" width="12.3583333333333" style="5" customWidth="1"/>
    <col min="7" max="7" width="14.125" style="6" customWidth="1"/>
    <col min="8" max="8" width="12.225" style="1" customWidth="1"/>
    <col min="9" max="9" width="10.7333333333333" style="7" customWidth="1"/>
    <col min="10" max="10" width="15.875" style="8" customWidth="1"/>
    <col min="11" max="16384" width="9" style="1"/>
  </cols>
  <sheetData>
    <row r="1" s="1" customFormat="1" ht="54" customHeight="1" spans="1:13">
      <c r="A1" s="9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2"/>
      <c r="L1" s="2"/>
      <c r="M1" s="2"/>
    </row>
    <row r="2" s="2" customFormat="1" ht="45" customHeight="1" spans="1:13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4" t="s">
        <v>7</v>
      </c>
      <c r="H2" s="13" t="s">
        <v>8</v>
      </c>
      <c r="I2" s="13" t="s">
        <v>9</v>
      </c>
      <c r="J2" s="21" t="s">
        <v>10</v>
      </c>
      <c r="K2" s="1"/>
      <c r="L2" s="1"/>
      <c r="M2" s="1"/>
    </row>
    <row r="3" s="1" customFormat="1" ht="45" customHeight="1" spans="1:10">
      <c r="A3" s="15">
        <v>1</v>
      </c>
      <c r="B3" s="16" t="s">
        <v>11</v>
      </c>
      <c r="C3" s="17" t="s">
        <v>12</v>
      </c>
      <c r="D3" s="18">
        <v>58</v>
      </c>
      <c r="E3" s="19">
        <f t="shared" ref="E3:E8" si="0">D3*0.5</f>
        <v>29</v>
      </c>
      <c r="F3" s="16">
        <v>91.33</v>
      </c>
      <c r="G3" s="19">
        <f t="shared" ref="G3:G8" si="1">F3*0.5</f>
        <v>45.665</v>
      </c>
      <c r="H3" s="18">
        <f t="shared" ref="H3:H8" si="2">E3+G3</f>
        <v>74.665</v>
      </c>
      <c r="I3" s="22">
        <v>1</v>
      </c>
      <c r="J3" s="16" t="s">
        <v>13</v>
      </c>
    </row>
    <row r="4" s="1" customFormat="1" ht="45" customHeight="1" spans="1:10">
      <c r="A4" s="15">
        <v>2</v>
      </c>
      <c r="B4" s="16" t="s">
        <v>11</v>
      </c>
      <c r="C4" s="17" t="s">
        <v>14</v>
      </c>
      <c r="D4" s="18">
        <v>41</v>
      </c>
      <c r="E4" s="19">
        <f t="shared" si="0"/>
        <v>20.5</v>
      </c>
      <c r="F4" s="19">
        <v>85</v>
      </c>
      <c r="G4" s="19">
        <f t="shared" si="1"/>
        <v>42.5</v>
      </c>
      <c r="H4" s="18">
        <f t="shared" si="2"/>
        <v>63</v>
      </c>
      <c r="I4" s="22">
        <v>2</v>
      </c>
      <c r="J4" s="16"/>
    </row>
    <row r="5" s="1" customFormat="1" ht="45" customHeight="1" spans="1:10">
      <c r="A5" s="15">
        <v>3</v>
      </c>
      <c r="B5" s="16" t="s">
        <v>11</v>
      </c>
      <c r="C5" s="17" t="s">
        <v>15</v>
      </c>
      <c r="D5" s="18">
        <v>39</v>
      </c>
      <c r="E5" s="19">
        <f t="shared" si="0"/>
        <v>19.5</v>
      </c>
      <c r="F5" s="16">
        <v>66.67</v>
      </c>
      <c r="G5" s="19">
        <f t="shared" si="1"/>
        <v>33.335</v>
      </c>
      <c r="H5" s="18">
        <f t="shared" si="2"/>
        <v>52.835</v>
      </c>
      <c r="I5" s="22">
        <v>3</v>
      </c>
      <c r="J5" s="16"/>
    </row>
    <row r="6" s="1" customFormat="1" ht="45" customHeight="1" spans="1:10">
      <c r="A6" s="15">
        <v>4</v>
      </c>
      <c r="B6" s="16" t="s">
        <v>16</v>
      </c>
      <c r="C6" s="17" t="s">
        <v>17</v>
      </c>
      <c r="D6" s="18">
        <v>32</v>
      </c>
      <c r="E6" s="19">
        <f t="shared" si="0"/>
        <v>16</v>
      </c>
      <c r="F6" s="16">
        <v>83.33</v>
      </c>
      <c r="G6" s="19">
        <f t="shared" si="1"/>
        <v>41.665</v>
      </c>
      <c r="H6" s="18">
        <f t="shared" si="2"/>
        <v>57.665</v>
      </c>
      <c r="I6" s="22">
        <v>1</v>
      </c>
      <c r="J6" s="16" t="s">
        <v>13</v>
      </c>
    </row>
    <row r="7" s="1" customFormat="1" ht="45" customHeight="1" spans="1:10">
      <c r="A7" s="15">
        <v>5</v>
      </c>
      <c r="B7" s="16" t="s">
        <v>16</v>
      </c>
      <c r="C7" s="17" t="s">
        <v>18</v>
      </c>
      <c r="D7" s="18">
        <v>26</v>
      </c>
      <c r="E7" s="19">
        <f t="shared" si="0"/>
        <v>13</v>
      </c>
      <c r="F7" s="20">
        <v>0</v>
      </c>
      <c r="G7" s="19">
        <f t="shared" si="1"/>
        <v>0</v>
      </c>
      <c r="H7" s="18">
        <f t="shared" si="2"/>
        <v>13</v>
      </c>
      <c r="I7" s="22">
        <v>2</v>
      </c>
      <c r="J7" s="16" t="s">
        <v>19</v>
      </c>
    </row>
    <row r="8" s="1" customFormat="1" ht="45" customHeight="1" spans="1:10">
      <c r="A8" s="15">
        <v>6</v>
      </c>
      <c r="B8" s="16" t="s">
        <v>20</v>
      </c>
      <c r="C8" s="17" t="s">
        <v>21</v>
      </c>
      <c r="D8" s="18">
        <v>42</v>
      </c>
      <c r="E8" s="19">
        <f t="shared" si="0"/>
        <v>21</v>
      </c>
      <c r="F8" s="16">
        <v>68.67</v>
      </c>
      <c r="G8" s="19">
        <f t="shared" si="1"/>
        <v>34.335</v>
      </c>
      <c r="H8" s="18">
        <f t="shared" si="2"/>
        <v>55.335</v>
      </c>
      <c r="I8" s="22">
        <v>1</v>
      </c>
      <c r="J8" s="16"/>
    </row>
  </sheetData>
  <sortState ref="B6:I7">
    <sortCondition ref="H6:H7" descending="1"/>
  </sortState>
  <mergeCells count="1">
    <mergeCell ref="A1:J1"/>
  </mergeCells>
  <pageMargins left="1.33819444444444" right="0.751388888888889" top="0.550694444444444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Cherry</cp:lastModifiedBy>
  <dcterms:created xsi:type="dcterms:W3CDTF">2022-12-10T10:22:00Z</dcterms:created>
  <dcterms:modified xsi:type="dcterms:W3CDTF">2023-09-12T02:48:06Z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F636120D72B0466889E9CE6810D3F791</vt:lpwstr>
  </property>
  <property fmtid="{D5CDD505-2E9C-101B-9397-08002B2CF9AE}" pid="3" name="KSOProductBuildVer">
    <vt:lpwstr>2052-12.1.0.15398</vt:lpwstr>
  </property>
</Properties>
</file>