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Sheet1!$A$2:$J$61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<sst xmlns="http://schemas.openxmlformats.org/spreadsheetml/2006/main" count="117" uniqueCount="31">
  <si>
    <t>凉山州国有交通投资发展集团有限责任公司2023年上半年公开招聘
专业技术人员总成绩和排名</t>
  </si>
  <si>
    <t>序号</t>
  </si>
  <si>
    <t>岗位</t>
  </si>
  <si>
    <t>准考证号</t>
  </si>
  <si>
    <t>笔试成绩</t>
  </si>
  <si>
    <t>笔试折合成绩
（50%）</t>
  </si>
  <si>
    <t>面试成绩</t>
  </si>
  <si>
    <t>面试折合成绩
（50%）</t>
  </si>
  <si>
    <t>总成绩</t>
  </si>
  <si>
    <t>排名</t>
  </si>
  <si>
    <t>备注</t>
  </si>
  <si>
    <t>集团本部 安全管理岗</t>
  </si>
  <si>
    <t>进入考察</t>
  </si>
  <si>
    <t xml:space="preserve">四川振西建设有限公司
安全管理岗（B） </t>
  </si>
  <si>
    <t>凉山交投工程规划设计管理有限公司
土地报件岗</t>
  </si>
  <si>
    <t>面试放弃</t>
  </si>
  <si>
    <t>凉山交投城市公共交通运输有限公司
广告传媒岗</t>
  </si>
  <si>
    <t>四川省西昌汽车运输（集团）有限责任公司融资管理岗</t>
  </si>
  <si>
    <t>凉山交投城市公共交通运输有限公司商务岗</t>
  </si>
  <si>
    <t>凉山交投工程规划设计管理有限公司
测绘测量岗</t>
  </si>
  <si>
    <t>集团本部财务岗</t>
  </si>
  <si>
    <t>四川金钟冠建设有限公司
会计岗</t>
  </si>
  <si>
    <t>四川金钟冠建设有限公司
招投标岗</t>
  </si>
  <si>
    <t>四川金钟冠建设有限公司
市政工程管理岗（B）</t>
  </si>
  <si>
    <t>面试缺考</t>
  </si>
  <si>
    <t>四川金钟冠建设有限公司
计划合同管理岗</t>
  </si>
  <si>
    <t>四川爵士建筑工程有限公司
建筑工程管理岗（A岗）</t>
  </si>
  <si>
    <t>四川爵士建筑工程有限公司
建筑工程管理岗（B岗）</t>
  </si>
  <si>
    <t>面试递补，进入考察</t>
  </si>
  <si>
    <t>面试递补</t>
  </si>
  <si>
    <t xml:space="preserve">四川振西建设有限公司
测量管理岗  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</si>
</sst>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</numFmts>
  <fonts count="24">
    <font>
      <sz val="11"/>
      <color theme="1"/>
      <name val="等线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0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1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B43" sqref="B43"/>
    </sheetView>
  </sheetViews>
  <sheetFormatPr defaultColWidth="9" defaultRowHeight="13.5"/>
  <cols>
    <col min="1" max="1" width="5.125" style="1" customWidth="1"/>
    <col min="2" max="2" width="36.25" style="1" customWidth="1"/>
    <col min="3" max="3" width="10.375" style="1" customWidth="1"/>
    <col min="4" max="8" width="9" style="1"/>
    <col min="9" max="9" width="8" style="1" customWidth="1"/>
    <col min="10" max="10" width="9" style="2"/>
    <col min="11" max="16384" width="9" style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9"/>
    </row>
    <row r="2" ht="57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</row>
    <row r="3" ht="40" customHeight="1" spans="1:10">
      <c r="A3" s="4">
        <v>1</v>
      </c>
      <c r="B3" s="5" t="s">
        <v>11</v>
      </c>
      <c r="C3" s="6">
        <v>1521911</v>
      </c>
      <c r="D3" s="7">
        <v>70.5</v>
      </c>
      <c r="E3" s="8">
        <f t="shared" ref="E3:E61" si="0">ROUND(D3/2,2)</f>
        <v>35.25</v>
      </c>
      <c r="F3" s="4">
        <v>85.6</v>
      </c>
      <c r="G3" s="8">
        <f t="shared" ref="G3:G61" si="1">ROUND(F3/2,2)</f>
        <v>42.8</v>
      </c>
      <c r="H3" s="8">
        <f>ROUND((D3+F3)/2,2)</f>
        <v>78.05</v>
      </c>
      <c r="I3" s="4">
        <v>1</v>
      </c>
      <c r="J3" s="10" t="s">
        <v>12</v>
      </c>
    </row>
    <row r="4" ht="40" customHeight="1" spans="1:10">
      <c r="A4" s="4">
        <v>2</v>
      </c>
      <c r="B4" s="5" t="s">
        <v>11</v>
      </c>
      <c r="C4" s="6">
        <v>1521921</v>
      </c>
      <c r="D4" s="7">
        <v>71</v>
      </c>
      <c r="E4" s="8">
        <f t="shared" si="0"/>
        <v>35.5</v>
      </c>
      <c r="F4" s="4">
        <v>84.2</v>
      </c>
      <c r="G4" s="8">
        <f t="shared" si="1"/>
        <v>42.1</v>
      </c>
      <c r="H4" s="8">
        <f t="shared" ref="H4:H37" si="2">ROUND((D4+F4)/2,2)</f>
        <v>77.6</v>
      </c>
      <c r="I4" s="4">
        <v>2</v>
      </c>
      <c r="J4" s="10" t="s">
        <v>12</v>
      </c>
    </row>
    <row r="5" ht="40" customHeight="1" spans="1:10">
      <c r="A5" s="4">
        <v>3</v>
      </c>
      <c r="B5" s="5" t="s">
        <v>11</v>
      </c>
      <c r="C5" s="6">
        <v>1521922</v>
      </c>
      <c r="D5" s="7">
        <v>69</v>
      </c>
      <c r="E5" s="8">
        <f t="shared" si="0"/>
        <v>34.5</v>
      </c>
      <c r="F5" s="4">
        <v>79</v>
      </c>
      <c r="G5" s="8">
        <f t="shared" si="1"/>
        <v>39.5</v>
      </c>
      <c r="H5" s="8">
        <f t="shared" si="2"/>
        <v>74</v>
      </c>
      <c r="I5" s="4">
        <v>3</v>
      </c>
      <c r="J5" s="10"/>
    </row>
    <row r="6" ht="40" customHeight="1" spans="1:10">
      <c r="A6" s="4">
        <v>4</v>
      </c>
      <c r="B6" s="5" t="s">
        <v>13</v>
      </c>
      <c r="C6" s="6">
        <v>1531923</v>
      </c>
      <c r="D6" s="7">
        <v>71.5</v>
      </c>
      <c r="E6" s="8">
        <f t="shared" si="0"/>
        <v>35.75</v>
      </c>
      <c r="F6" s="4">
        <v>84.6</v>
      </c>
      <c r="G6" s="8">
        <f t="shared" si="1"/>
        <v>42.3</v>
      </c>
      <c r="H6" s="8">
        <f t="shared" si="2"/>
        <v>78.05</v>
      </c>
      <c r="I6" s="4">
        <v>1</v>
      </c>
      <c r="J6" s="10" t="s">
        <v>12</v>
      </c>
    </row>
    <row r="7" ht="40" customHeight="1" spans="1:10">
      <c r="A7" s="4">
        <v>5</v>
      </c>
      <c r="B7" s="5" t="s">
        <v>13</v>
      </c>
      <c r="C7" s="6">
        <v>1531924</v>
      </c>
      <c r="D7" s="7">
        <v>74</v>
      </c>
      <c r="E7" s="8">
        <f t="shared" si="0"/>
        <v>37</v>
      </c>
      <c r="F7" s="4">
        <v>78.4</v>
      </c>
      <c r="G7" s="8">
        <f t="shared" si="1"/>
        <v>39.2</v>
      </c>
      <c r="H7" s="8">
        <f t="shared" si="2"/>
        <v>76.2</v>
      </c>
      <c r="I7" s="4">
        <v>2</v>
      </c>
      <c r="J7" s="10" t="s">
        <v>12</v>
      </c>
    </row>
    <row r="8" ht="40" customHeight="1" spans="1:10">
      <c r="A8" s="4">
        <v>6</v>
      </c>
      <c r="B8" s="5" t="s">
        <v>13</v>
      </c>
      <c r="C8" s="6">
        <v>1531925</v>
      </c>
      <c r="D8" s="7">
        <v>64</v>
      </c>
      <c r="E8" s="8">
        <f t="shared" si="0"/>
        <v>32</v>
      </c>
      <c r="F8" s="4">
        <v>84.2</v>
      </c>
      <c r="G8" s="8">
        <f t="shared" si="1"/>
        <v>42.1</v>
      </c>
      <c r="H8" s="8">
        <f t="shared" si="2"/>
        <v>74.1</v>
      </c>
      <c r="I8" s="4">
        <v>3</v>
      </c>
      <c r="J8" s="10"/>
    </row>
    <row r="9" ht="40" customHeight="1" spans="1:10">
      <c r="A9" s="4">
        <v>7</v>
      </c>
      <c r="B9" s="5" t="s">
        <v>14</v>
      </c>
      <c r="C9" s="6">
        <v>2712619</v>
      </c>
      <c r="D9" s="7">
        <v>61</v>
      </c>
      <c r="E9" s="8">
        <f t="shared" si="0"/>
        <v>30.5</v>
      </c>
      <c r="F9" s="4">
        <v>81.4</v>
      </c>
      <c r="G9" s="8">
        <f t="shared" si="1"/>
        <v>40.7</v>
      </c>
      <c r="H9" s="8">
        <f t="shared" si="2"/>
        <v>71.2</v>
      </c>
      <c r="I9" s="4">
        <v>1</v>
      </c>
      <c r="J9" s="10" t="s">
        <v>12</v>
      </c>
    </row>
    <row r="10" ht="40" customHeight="1" spans="1:10">
      <c r="A10" s="4">
        <v>8</v>
      </c>
      <c r="B10" s="5" t="s">
        <v>14</v>
      </c>
      <c r="C10" s="6">
        <v>2712620</v>
      </c>
      <c r="D10" s="7">
        <v>46</v>
      </c>
      <c r="E10" s="8">
        <f t="shared" si="0"/>
        <v>23</v>
      </c>
      <c r="F10" s="4">
        <v>70.6</v>
      </c>
      <c r="G10" s="8">
        <f t="shared" si="1"/>
        <v>35.3</v>
      </c>
      <c r="H10" s="8">
        <f t="shared" si="2"/>
        <v>58.3</v>
      </c>
      <c r="I10" s="4">
        <v>2</v>
      </c>
      <c r="J10" s="10" t="s">
        <v>12</v>
      </c>
    </row>
    <row r="11" s="1" customFormat="1" ht="40" customHeight="1" spans="1:10">
      <c r="A11" s="4">
        <v>9</v>
      </c>
      <c r="B11" s="5" t="s">
        <v>14</v>
      </c>
      <c r="C11" s="6">
        <v>2712621</v>
      </c>
      <c r="D11" s="7">
        <v>34</v>
      </c>
      <c r="E11" s="8">
        <f t="shared" si="0"/>
        <v>17</v>
      </c>
      <c r="F11" s="4">
        <v>0</v>
      </c>
      <c r="G11" s="8">
        <f t="shared" si="1"/>
        <v>0</v>
      </c>
      <c r="H11" s="8">
        <f t="shared" si="2"/>
        <v>17</v>
      </c>
      <c r="I11" s="4">
        <v>3</v>
      </c>
      <c r="J11" s="10" t="s">
        <v>15</v>
      </c>
    </row>
    <row r="12" ht="40" customHeight="1" spans="1:10">
      <c r="A12" s="4">
        <v>10</v>
      </c>
      <c r="B12" s="5" t="s">
        <v>16</v>
      </c>
      <c r="C12" s="6">
        <v>2312510</v>
      </c>
      <c r="D12" s="7">
        <v>71</v>
      </c>
      <c r="E12" s="8">
        <f t="shared" si="0"/>
        <v>35.5</v>
      </c>
      <c r="F12" s="4">
        <v>91</v>
      </c>
      <c r="G12" s="8">
        <f t="shared" si="1"/>
        <v>45.5</v>
      </c>
      <c r="H12" s="8">
        <f t="shared" si="2"/>
        <v>81</v>
      </c>
      <c r="I12" s="4">
        <v>1</v>
      </c>
      <c r="J12" s="10" t="s">
        <v>12</v>
      </c>
    </row>
    <row r="13" ht="40" customHeight="1" spans="1:10">
      <c r="A13" s="4">
        <v>11</v>
      </c>
      <c r="B13" s="5" t="s">
        <v>16</v>
      </c>
      <c r="C13" s="6">
        <v>2312515</v>
      </c>
      <c r="D13" s="7">
        <v>72</v>
      </c>
      <c r="E13" s="8">
        <f t="shared" si="0"/>
        <v>36</v>
      </c>
      <c r="F13" s="4">
        <v>89.8</v>
      </c>
      <c r="G13" s="8">
        <f t="shared" si="1"/>
        <v>44.9</v>
      </c>
      <c r="H13" s="8">
        <f t="shared" si="2"/>
        <v>80.9</v>
      </c>
      <c r="I13" s="4">
        <v>2</v>
      </c>
      <c r="J13" s="10" t="s">
        <v>12</v>
      </c>
    </row>
    <row r="14" ht="40" customHeight="1" spans="1:10">
      <c r="A14" s="4">
        <v>12</v>
      </c>
      <c r="B14" s="5" t="s">
        <v>16</v>
      </c>
      <c r="C14" s="6">
        <v>2312508</v>
      </c>
      <c r="D14" s="7">
        <v>71.5</v>
      </c>
      <c r="E14" s="8">
        <f t="shared" si="0"/>
        <v>35.75</v>
      </c>
      <c r="F14" s="4">
        <v>79.6</v>
      </c>
      <c r="G14" s="8">
        <f t="shared" si="1"/>
        <v>39.8</v>
      </c>
      <c r="H14" s="8">
        <f t="shared" si="2"/>
        <v>75.55</v>
      </c>
      <c r="I14" s="4">
        <v>3</v>
      </c>
      <c r="J14" s="10"/>
    </row>
    <row r="15" s="1" customFormat="1" ht="40" customHeight="1" spans="1:10">
      <c r="A15" s="4">
        <v>13</v>
      </c>
      <c r="B15" s="5" t="s">
        <v>17</v>
      </c>
      <c r="C15" s="6">
        <v>4030415</v>
      </c>
      <c r="D15" s="7">
        <v>47</v>
      </c>
      <c r="E15" s="8">
        <f t="shared" si="0"/>
        <v>23.5</v>
      </c>
      <c r="F15" s="4">
        <v>82</v>
      </c>
      <c r="G15" s="8">
        <f t="shared" si="1"/>
        <v>41</v>
      </c>
      <c r="H15" s="8">
        <f t="shared" si="2"/>
        <v>64.5</v>
      </c>
      <c r="I15" s="4">
        <v>1</v>
      </c>
      <c r="J15" s="10"/>
    </row>
    <row r="16" ht="40" customHeight="1" spans="1:10">
      <c r="A16" s="4">
        <v>14</v>
      </c>
      <c r="B16" s="5" t="s">
        <v>17</v>
      </c>
      <c r="C16" s="6">
        <v>4030414</v>
      </c>
      <c r="D16" s="7">
        <v>62.5</v>
      </c>
      <c r="E16" s="8">
        <f t="shared" si="0"/>
        <v>31.25</v>
      </c>
      <c r="F16" s="4">
        <v>0</v>
      </c>
      <c r="G16" s="8">
        <f t="shared" si="1"/>
        <v>0</v>
      </c>
      <c r="H16" s="8">
        <f t="shared" si="2"/>
        <v>31.25</v>
      </c>
      <c r="I16" s="4">
        <v>2</v>
      </c>
      <c r="J16" s="10" t="s">
        <v>15</v>
      </c>
    </row>
    <row r="17" ht="40" customHeight="1" spans="1:10">
      <c r="A17" s="4">
        <v>15</v>
      </c>
      <c r="B17" s="5" t="s">
        <v>18</v>
      </c>
      <c r="C17" s="6">
        <v>9011029</v>
      </c>
      <c r="D17" s="7">
        <v>79.5</v>
      </c>
      <c r="E17" s="8">
        <f t="shared" si="0"/>
        <v>39.75</v>
      </c>
      <c r="F17" s="4">
        <v>86.4</v>
      </c>
      <c r="G17" s="8">
        <f t="shared" si="1"/>
        <v>43.2</v>
      </c>
      <c r="H17" s="8">
        <f t="shared" si="2"/>
        <v>82.95</v>
      </c>
      <c r="I17" s="4">
        <v>1</v>
      </c>
      <c r="J17" s="10" t="s">
        <v>12</v>
      </c>
    </row>
    <row r="18" ht="40" customHeight="1" spans="1:10">
      <c r="A18" s="4">
        <v>16</v>
      </c>
      <c r="B18" s="5" t="s">
        <v>18</v>
      </c>
      <c r="C18" s="6">
        <v>9011026</v>
      </c>
      <c r="D18" s="7">
        <v>79.5</v>
      </c>
      <c r="E18" s="8">
        <f t="shared" si="0"/>
        <v>39.75</v>
      </c>
      <c r="F18" s="4">
        <v>81.6</v>
      </c>
      <c r="G18" s="8">
        <f t="shared" si="1"/>
        <v>40.8</v>
      </c>
      <c r="H18" s="8">
        <f t="shared" si="2"/>
        <v>80.55</v>
      </c>
      <c r="I18" s="4">
        <v>2</v>
      </c>
      <c r="J18" s="10" t="s">
        <v>12</v>
      </c>
    </row>
    <row r="19" ht="40" customHeight="1" spans="1:10">
      <c r="A19" s="4">
        <v>17</v>
      </c>
      <c r="B19" s="5" t="s">
        <v>18</v>
      </c>
      <c r="C19" s="6">
        <v>9011007</v>
      </c>
      <c r="D19" s="7">
        <v>78</v>
      </c>
      <c r="E19" s="8">
        <f t="shared" si="0"/>
        <v>39</v>
      </c>
      <c r="F19" s="4">
        <v>81.2</v>
      </c>
      <c r="G19" s="8">
        <f t="shared" si="1"/>
        <v>40.6</v>
      </c>
      <c r="H19" s="8">
        <f t="shared" si="2"/>
        <v>79.6</v>
      </c>
      <c r="I19" s="4">
        <v>3</v>
      </c>
      <c r="J19" s="10"/>
    </row>
    <row r="20" ht="40" customHeight="1" spans="1:10">
      <c r="A20" s="4">
        <v>18</v>
      </c>
      <c r="B20" s="5" t="s">
        <v>19</v>
      </c>
      <c r="C20" s="6">
        <v>1612001</v>
      </c>
      <c r="D20" s="7">
        <v>76.5</v>
      </c>
      <c r="E20" s="8">
        <f t="shared" si="0"/>
        <v>38.25</v>
      </c>
      <c r="F20" s="4">
        <v>83</v>
      </c>
      <c r="G20" s="8">
        <f t="shared" si="1"/>
        <v>41.5</v>
      </c>
      <c r="H20" s="8">
        <f t="shared" si="2"/>
        <v>79.75</v>
      </c>
      <c r="I20" s="4">
        <v>1</v>
      </c>
      <c r="J20" s="10" t="s">
        <v>12</v>
      </c>
    </row>
    <row r="21" ht="40" customHeight="1" spans="1:10">
      <c r="A21" s="4">
        <v>19</v>
      </c>
      <c r="B21" s="5" t="s">
        <v>19</v>
      </c>
      <c r="C21" s="6">
        <v>1612002</v>
      </c>
      <c r="D21" s="7">
        <v>70.5</v>
      </c>
      <c r="E21" s="8">
        <f t="shared" si="0"/>
        <v>35.25</v>
      </c>
      <c r="F21" s="4">
        <v>79.8</v>
      </c>
      <c r="G21" s="8">
        <f t="shared" si="1"/>
        <v>39.9</v>
      </c>
      <c r="H21" s="8">
        <f t="shared" si="2"/>
        <v>75.15</v>
      </c>
      <c r="I21" s="4">
        <v>2</v>
      </c>
      <c r="J21" s="10" t="s">
        <v>12</v>
      </c>
    </row>
    <row r="22" ht="40" customHeight="1" spans="1:10">
      <c r="A22" s="4">
        <v>20</v>
      </c>
      <c r="B22" s="5" t="s">
        <v>20</v>
      </c>
      <c r="C22" s="6">
        <v>3010110</v>
      </c>
      <c r="D22" s="7">
        <v>76.5</v>
      </c>
      <c r="E22" s="8">
        <f t="shared" si="0"/>
        <v>38.25</v>
      </c>
      <c r="F22" s="4">
        <v>85.4</v>
      </c>
      <c r="G22" s="8">
        <f t="shared" si="1"/>
        <v>42.7</v>
      </c>
      <c r="H22" s="8">
        <f t="shared" si="2"/>
        <v>80.95</v>
      </c>
      <c r="I22" s="4">
        <v>1</v>
      </c>
      <c r="J22" s="10" t="s">
        <v>12</v>
      </c>
    </row>
    <row r="23" s="1" customFormat="1" ht="40" customHeight="1" spans="1:10">
      <c r="A23" s="4">
        <v>21</v>
      </c>
      <c r="B23" s="5" t="s">
        <v>20</v>
      </c>
      <c r="C23" s="6">
        <v>3010115</v>
      </c>
      <c r="D23" s="7">
        <v>69</v>
      </c>
      <c r="E23" s="8">
        <f t="shared" si="0"/>
        <v>34.5</v>
      </c>
      <c r="F23" s="4">
        <v>79.2</v>
      </c>
      <c r="G23" s="8">
        <f t="shared" si="1"/>
        <v>39.6</v>
      </c>
      <c r="H23" s="8">
        <f t="shared" si="2"/>
        <v>74.1</v>
      </c>
      <c r="I23" s="4">
        <v>2</v>
      </c>
      <c r="J23" s="10" t="s">
        <v>12</v>
      </c>
    </row>
    <row r="24" ht="40" customHeight="1" spans="1:10">
      <c r="A24" s="4">
        <v>22</v>
      </c>
      <c r="B24" s="5" t="s">
        <v>20</v>
      </c>
      <c r="C24" s="6">
        <v>3010111</v>
      </c>
      <c r="D24" s="7">
        <v>58</v>
      </c>
      <c r="E24" s="8">
        <f t="shared" si="0"/>
        <v>29</v>
      </c>
      <c r="F24" s="4">
        <v>85.4</v>
      </c>
      <c r="G24" s="8">
        <f t="shared" si="1"/>
        <v>42.7</v>
      </c>
      <c r="H24" s="8">
        <f t="shared" si="2"/>
        <v>71.7</v>
      </c>
      <c r="I24" s="4">
        <v>3</v>
      </c>
      <c r="J24" s="10" t="s">
        <v>12</v>
      </c>
    </row>
    <row r="25" ht="40" customHeight="1" spans="1:10">
      <c r="A25" s="4">
        <v>23</v>
      </c>
      <c r="B25" s="5" t="s">
        <v>20</v>
      </c>
      <c r="C25" s="6">
        <v>3010114</v>
      </c>
      <c r="D25" s="7">
        <v>34.5</v>
      </c>
      <c r="E25" s="8">
        <f t="shared" si="0"/>
        <v>17.25</v>
      </c>
      <c r="F25" s="4">
        <v>70.4</v>
      </c>
      <c r="G25" s="8">
        <f t="shared" si="1"/>
        <v>35.2</v>
      </c>
      <c r="H25" s="8">
        <f t="shared" si="2"/>
        <v>52.45</v>
      </c>
      <c r="I25" s="4">
        <v>4</v>
      </c>
      <c r="J25" s="10" t="s">
        <v>12</v>
      </c>
    </row>
    <row r="26" s="1" customFormat="1" ht="40" customHeight="1" spans="1:10">
      <c r="A26" s="4">
        <v>24</v>
      </c>
      <c r="B26" s="5" t="s">
        <v>20</v>
      </c>
      <c r="C26" s="6">
        <v>3010113</v>
      </c>
      <c r="D26" s="7">
        <v>73</v>
      </c>
      <c r="E26" s="8">
        <f t="shared" si="0"/>
        <v>36.5</v>
      </c>
      <c r="F26" s="4">
        <v>0</v>
      </c>
      <c r="G26" s="8">
        <f t="shared" si="1"/>
        <v>0</v>
      </c>
      <c r="H26" s="8">
        <f t="shared" si="2"/>
        <v>36.5</v>
      </c>
      <c r="I26" s="4">
        <v>5</v>
      </c>
      <c r="J26" s="10" t="s">
        <v>15</v>
      </c>
    </row>
    <row r="27" ht="40" customHeight="1" spans="1:10">
      <c r="A27" s="4">
        <v>25</v>
      </c>
      <c r="B27" s="5" t="s">
        <v>20</v>
      </c>
      <c r="C27" s="6">
        <v>3010112</v>
      </c>
      <c r="D27" s="7">
        <v>53</v>
      </c>
      <c r="E27" s="8">
        <f t="shared" si="0"/>
        <v>26.5</v>
      </c>
      <c r="F27" s="4">
        <v>0</v>
      </c>
      <c r="G27" s="8">
        <f t="shared" si="1"/>
        <v>0</v>
      </c>
      <c r="H27" s="8">
        <f t="shared" si="2"/>
        <v>26.5</v>
      </c>
      <c r="I27" s="4">
        <v>6</v>
      </c>
      <c r="J27" s="10" t="s">
        <v>15</v>
      </c>
    </row>
    <row r="28" ht="40" customHeight="1" spans="1:10">
      <c r="A28" s="4">
        <v>26</v>
      </c>
      <c r="B28" s="5" t="s">
        <v>21</v>
      </c>
      <c r="C28" s="6">
        <v>1031702</v>
      </c>
      <c r="D28" s="7">
        <v>68</v>
      </c>
      <c r="E28" s="8">
        <f t="shared" si="0"/>
        <v>34</v>
      </c>
      <c r="F28" s="4">
        <v>90.2</v>
      </c>
      <c r="G28" s="8">
        <f t="shared" si="1"/>
        <v>45.1</v>
      </c>
      <c r="H28" s="8">
        <f t="shared" si="2"/>
        <v>79.1</v>
      </c>
      <c r="I28" s="4">
        <v>1</v>
      </c>
      <c r="J28" s="10" t="s">
        <v>12</v>
      </c>
    </row>
    <row r="29" ht="40" customHeight="1" spans="1:10">
      <c r="A29" s="4">
        <v>27</v>
      </c>
      <c r="B29" s="5" t="s">
        <v>21</v>
      </c>
      <c r="C29" s="6">
        <v>1031701</v>
      </c>
      <c r="D29" s="7">
        <v>79.5</v>
      </c>
      <c r="E29" s="8">
        <f t="shared" si="0"/>
        <v>39.75</v>
      </c>
      <c r="F29" s="4">
        <v>76.6</v>
      </c>
      <c r="G29" s="8">
        <f t="shared" si="1"/>
        <v>38.3</v>
      </c>
      <c r="H29" s="8">
        <f t="shared" si="2"/>
        <v>78.05</v>
      </c>
      <c r="I29" s="4">
        <v>2</v>
      </c>
      <c r="J29" s="10" t="s">
        <v>12</v>
      </c>
    </row>
    <row r="30" ht="40" customHeight="1" spans="1:10">
      <c r="A30" s="4">
        <v>28</v>
      </c>
      <c r="B30" s="5" t="s">
        <v>22</v>
      </c>
      <c r="C30" s="6">
        <v>1812029</v>
      </c>
      <c r="D30" s="7">
        <v>82</v>
      </c>
      <c r="E30" s="8">
        <f t="shared" si="0"/>
        <v>41</v>
      </c>
      <c r="F30" s="4">
        <v>85.2</v>
      </c>
      <c r="G30" s="8">
        <f t="shared" si="1"/>
        <v>42.6</v>
      </c>
      <c r="H30" s="8">
        <f t="shared" si="2"/>
        <v>83.6</v>
      </c>
      <c r="I30" s="4">
        <v>1</v>
      </c>
      <c r="J30" s="10" t="s">
        <v>12</v>
      </c>
    </row>
    <row r="31" ht="40" customHeight="1" spans="1:10">
      <c r="A31" s="4">
        <v>29</v>
      </c>
      <c r="B31" s="5" t="s">
        <v>22</v>
      </c>
      <c r="C31" s="6">
        <v>1812020</v>
      </c>
      <c r="D31" s="7">
        <v>78</v>
      </c>
      <c r="E31" s="8">
        <f t="shared" si="0"/>
        <v>39</v>
      </c>
      <c r="F31" s="4">
        <v>82.8</v>
      </c>
      <c r="G31" s="8">
        <f t="shared" si="1"/>
        <v>41.4</v>
      </c>
      <c r="H31" s="8">
        <f t="shared" si="2"/>
        <v>80.4</v>
      </c>
      <c r="I31" s="4">
        <v>2</v>
      </c>
      <c r="J31" s="10" t="s">
        <v>12</v>
      </c>
    </row>
    <row r="32" ht="40" customHeight="1" spans="1:10">
      <c r="A32" s="4">
        <v>30</v>
      </c>
      <c r="B32" s="5" t="s">
        <v>22</v>
      </c>
      <c r="C32" s="6">
        <v>1812025</v>
      </c>
      <c r="D32" s="7">
        <v>77.5</v>
      </c>
      <c r="E32" s="8">
        <f t="shared" si="0"/>
        <v>38.75</v>
      </c>
      <c r="F32" s="4">
        <v>73.2</v>
      </c>
      <c r="G32" s="8">
        <f t="shared" si="1"/>
        <v>36.6</v>
      </c>
      <c r="H32" s="8">
        <f t="shared" si="2"/>
        <v>75.35</v>
      </c>
      <c r="I32" s="4">
        <v>3</v>
      </c>
      <c r="J32" s="10"/>
    </row>
    <row r="33" s="1" customFormat="1" ht="40" customHeight="1" spans="1:10">
      <c r="A33" s="4">
        <v>31</v>
      </c>
      <c r="B33" s="5" t="s">
        <v>23</v>
      </c>
      <c r="C33" s="6">
        <v>2412524</v>
      </c>
      <c r="D33" s="7">
        <v>79</v>
      </c>
      <c r="E33" s="8">
        <f t="shared" si="0"/>
        <v>39.5</v>
      </c>
      <c r="F33" s="4">
        <v>79.1</v>
      </c>
      <c r="G33" s="8">
        <f t="shared" si="1"/>
        <v>39.55</v>
      </c>
      <c r="H33" s="8">
        <f t="shared" si="2"/>
        <v>79.05</v>
      </c>
      <c r="I33" s="4">
        <v>1</v>
      </c>
      <c r="J33" s="10" t="s">
        <v>12</v>
      </c>
    </row>
    <row r="34" ht="40" customHeight="1" spans="1:10">
      <c r="A34" s="4">
        <v>32</v>
      </c>
      <c r="B34" s="5" t="s">
        <v>23</v>
      </c>
      <c r="C34" s="6">
        <v>2412523</v>
      </c>
      <c r="D34" s="7">
        <v>71.5</v>
      </c>
      <c r="E34" s="8">
        <f t="shared" si="0"/>
        <v>35.75</v>
      </c>
      <c r="F34" s="4">
        <v>70.1</v>
      </c>
      <c r="G34" s="8">
        <f t="shared" si="1"/>
        <v>35.05</v>
      </c>
      <c r="H34" s="8">
        <f t="shared" si="2"/>
        <v>70.8</v>
      </c>
      <c r="I34" s="4">
        <v>2</v>
      </c>
      <c r="J34" s="10" t="s">
        <v>12</v>
      </c>
    </row>
    <row r="35" ht="40" customHeight="1" spans="1:10">
      <c r="A35" s="4">
        <v>33</v>
      </c>
      <c r="B35" s="5" t="s">
        <v>23</v>
      </c>
      <c r="C35" s="6">
        <v>2412520</v>
      </c>
      <c r="D35" s="7">
        <v>82</v>
      </c>
      <c r="E35" s="8">
        <f t="shared" si="0"/>
        <v>41</v>
      </c>
      <c r="F35" s="4">
        <v>0</v>
      </c>
      <c r="G35" s="8">
        <f t="shared" si="1"/>
        <v>0</v>
      </c>
      <c r="H35" s="8">
        <f t="shared" si="2"/>
        <v>41</v>
      </c>
      <c r="I35" s="4">
        <v>3</v>
      </c>
      <c r="J35" s="10" t="s">
        <v>24</v>
      </c>
    </row>
    <row r="36" ht="40" customHeight="1" spans="1:10">
      <c r="A36" s="4">
        <v>34</v>
      </c>
      <c r="B36" s="5" t="s">
        <v>25</v>
      </c>
      <c r="C36" s="6">
        <v>2512525</v>
      </c>
      <c r="D36" s="7">
        <v>74.5</v>
      </c>
      <c r="E36" s="8">
        <f t="shared" si="0"/>
        <v>37.25</v>
      </c>
      <c r="F36" s="4">
        <v>82.4</v>
      </c>
      <c r="G36" s="8">
        <f t="shared" si="1"/>
        <v>41.2</v>
      </c>
      <c r="H36" s="8">
        <f t="shared" si="2"/>
        <v>78.45</v>
      </c>
      <c r="I36" s="4">
        <v>1</v>
      </c>
      <c r="J36" s="10" t="s">
        <v>12</v>
      </c>
    </row>
    <row r="37" ht="40" customHeight="1" spans="1:10">
      <c r="A37" s="4">
        <v>35</v>
      </c>
      <c r="B37" s="5" t="s">
        <v>25</v>
      </c>
      <c r="C37" s="6">
        <v>2512527</v>
      </c>
      <c r="D37" s="7">
        <v>76</v>
      </c>
      <c r="E37" s="8">
        <f t="shared" si="0"/>
        <v>38</v>
      </c>
      <c r="F37" s="4">
        <v>74.2</v>
      </c>
      <c r="G37" s="8">
        <f t="shared" si="1"/>
        <v>37.1</v>
      </c>
      <c r="H37" s="8">
        <f t="shared" si="2"/>
        <v>75.1</v>
      </c>
      <c r="I37" s="4">
        <v>2</v>
      </c>
      <c r="J37" s="10" t="s">
        <v>12</v>
      </c>
    </row>
    <row r="38" ht="40" customHeight="1" spans="1:10">
      <c r="A38" s="4">
        <v>36</v>
      </c>
      <c r="B38" s="5" t="s">
        <v>25</v>
      </c>
      <c r="C38" s="6">
        <v>2512531</v>
      </c>
      <c r="D38" s="7">
        <v>65.5</v>
      </c>
      <c r="E38" s="8">
        <f t="shared" si="0"/>
        <v>32.75</v>
      </c>
      <c r="F38" s="4">
        <v>78.8</v>
      </c>
      <c r="G38" s="8">
        <f t="shared" si="1"/>
        <v>39.4</v>
      </c>
      <c r="H38" s="8">
        <f t="shared" ref="H36:H61" si="3">ROUND((D38+F38)/2,2)</f>
        <v>72.15</v>
      </c>
      <c r="I38" s="4">
        <v>3</v>
      </c>
      <c r="J38" s="10" t="s">
        <v>12</v>
      </c>
    </row>
    <row r="39" ht="40" customHeight="1" spans="1:10">
      <c r="A39" s="4">
        <v>37</v>
      </c>
      <c r="B39" s="5" t="s">
        <v>25</v>
      </c>
      <c r="C39" s="6">
        <v>2512526</v>
      </c>
      <c r="D39" s="7">
        <v>58.5</v>
      </c>
      <c r="E39" s="8">
        <f t="shared" si="0"/>
        <v>29.25</v>
      </c>
      <c r="F39" s="4">
        <v>82.2</v>
      </c>
      <c r="G39" s="8">
        <f t="shared" si="1"/>
        <v>41.1</v>
      </c>
      <c r="H39" s="8">
        <f t="shared" si="3"/>
        <v>70.35</v>
      </c>
      <c r="I39" s="4">
        <v>4</v>
      </c>
      <c r="J39" s="10" t="s">
        <v>12</v>
      </c>
    </row>
    <row r="40" ht="40" customHeight="1" spans="1:10">
      <c r="A40" s="4">
        <v>38</v>
      </c>
      <c r="B40" s="5" t="s">
        <v>25</v>
      </c>
      <c r="C40" s="6">
        <v>2512529</v>
      </c>
      <c r="D40" s="7">
        <v>57</v>
      </c>
      <c r="E40" s="8">
        <f t="shared" si="0"/>
        <v>28.5</v>
      </c>
      <c r="F40" s="4">
        <v>79.4</v>
      </c>
      <c r="G40" s="8">
        <f t="shared" si="1"/>
        <v>39.7</v>
      </c>
      <c r="H40" s="8">
        <f t="shared" si="3"/>
        <v>68.2</v>
      </c>
      <c r="I40" s="4">
        <v>5</v>
      </c>
      <c r="J40" s="10"/>
    </row>
    <row r="41" ht="40" customHeight="1" spans="1:10">
      <c r="A41" s="4">
        <v>39</v>
      </c>
      <c r="B41" s="5" t="s">
        <v>25</v>
      </c>
      <c r="C41" s="6">
        <v>2512530</v>
      </c>
      <c r="D41" s="7">
        <v>56</v>
      </c>
      <c r="E41" s="8">
        <f t="shared" si="0"/>
        <v>28</v>
      </c>
      <c r="F41" s="4">
        <v>79.8</v>
      </c>
      <c r="G41" s="8">
        <f t="shared" si="1"/>
        <v>39.9</v>
      </c>
      <c r="H41" s="8">
        <f t="shared" si="3"/>
        <v>67.9</v>
      </c>
      <c r="I41" s="4">
        <v>6</v>
      </c>
      <c r="J41" s="10"/>
    </row>
    <row r="42" s="1" customFormat="1" ht="40" customHeight="1" spans="1:10">
      <c r="A42" s="4">
        <v>40</v>
      </c>
      <c r="B42" s="5" t="s">
        <v>26</v>
      </c>
      <c r="C42" s="6">
        <v>6050601</v>
      </c>
      <c r="D42" s="7">
        <v>76</v>
      </c>
      <c r="E42" s="8">
        <f t="shared" si="0"/>
        <v>38</v>
      </c>
      <c r="F42" s="4">
        <v>82.4</v>
      </c>
      <c r="G42" s="8">
        <f t="shared" si="1"/>
        <v>41.2</v>
      </c>
      <c r="H42" s="8">
        <f t="shared" si="3"/>
        <v>79.2</v>
      </c>
      <c r="I42" s="4">
        <v>1</v>
      </c>
      <c r="J42" s="10" t="s">
        <v>12</v>
      </c>
    </row>
    <row r="43" s="1" customFormat="1" ht="40" customHeight="1" spans="1:10">
      <c r="A43" s="4">
        <v>41</v>
      </c>
      <c r="B43" s="5" t="s">
        <v>26</v>
      </c>
      <c r="C43" s="6">
        <v>6050602</v>
      </c>
      <c r="D43" s="7">
        <v>68.5</v>
      </c>
      <c r="E43" s="8">
        <f t="shared" si="0"/>
        <v>34.25</v>
      </c>
      <c r="F43" s="4">
        <v>81.2</v>
      </c>
      <c r="G43" s="8">
        <f t="shared" si="1"/>
        <v>40.6</v>
      </c>
      <c r="H43" s="8">
        <f t="shared" si="3"/>
        <v>74.85</v>
      </c>
      <c r="I43" s="4">
        <v>2</v>
      </c>
      <c r="J43" s="10" t="s">
        <v>12</v>
      </c>
    </row>
    <row r="44" ht="40" customHeight="1" spans="1:10">
      <c r="A44" s="4">
        <v>42</v>
      </c>
      <c r="B44" s="5" t="s">
        <v>26</v>
      </c>
      <c r="C44" s="6">
        <v>6050604</v>
      </c>
      <c r="D44" s="7">
        <v>74.5</v>
      </c>
      <c r="E44" s="8">
        <f t="shared" si="0"/>
        <v>37.25</v>
      </c>
      <c r="F44" s="4">
        <v>0</v>
      </c>
      <c r="G44" s="8">
        <f t="shared" si="1"/>
        <v>0</v>
      </c>
      <c r="H44" s="8">
        <f t="shared" si="3"/>
        <v>37.25</v>
      </c>
      <c r="I44" s="4">
        <v>3</v>
      </c>
      <c r="J44" s="10" t="s">
        <v>15</v>
      </c>
    </row>
    <row r="45" ht="40" customHeight="1" spans="1:10">
      <c r="A45" s="4">
        <v>43</v>
      </c>
      <c r="B45" s="5" t="s">
        <v>27</v>
      </c>
      <c r="C45" s="6">
        <v>6060616</v>
      </c>
      <c r="D45" s="7">
        <v>84.5</v>
      </c>
      <c r="E45" s="8">
        <f t="shared" si="0"/>
        <v>42.25</v>
      </c>
      <c r="F45" s="4">
        <v>81</v>
      </c>
      <c r="G45" s="8">
        <f t="shared" si="1"/>
        <v>40.5</v>
      </c>
      <c r="H45" s="8">
        <f t="shared" si="3"/>
        <v>82.75</v>
      </c>
      <c r="I45" s="4">
        <v>1</v>
      </c>
      <c r="J45" s="10" t="s">
        <v>12</v>
      </c>
    </row>
    <row r="46" ht="40" customHeight="1" spans="1:10">
      <c r="A46" s="4">
        <v>44</v>
      </c>
      <c r="B46" s="5" t="s">
        <v>27</v>
      </c>
      <c r="C46" s="6">
        <v>6060614</v>
      </c>
      <c r="D46" s="7">
        <v>84</v>
      </c>
      <c r="E46" s="8">
        <f t="shared" si="0"/>
        <v>42</v>
      </c>
      <c r="F46" s="4">
        <v>79.8</v>
      </c>
      <c r="G46" s="8">
        <f t="shared" si="1"/>
        <v>39.9</v>
      </c>
      <c r="H46" s="8">
        <f t="shared" si="3"/>
        <v>81.9</v>
      </c>
      <c r="I46" s="4">
        <v>2</v>
      </c>
      <c r="J46" s="10" t="s">
        <v>12</v>
      </c>
    </row>
    <row r="47" ht="40" customHeight="1" spans="1:10">
      <c r="A47" s="4">
        <v>45</v>
      </c>
      <c r="B47" s="5" t="s">
        <v>27</v>
      </c>
      <c r="C47" s="6">
        <v>6060619</v>
      </c>
      <c r="D47" s="7">
        <v>77.5</v>
      </c>
      <c r="E47" s="8">
        <f t="shared" si="0"/>
        <v>38.75</v>
      </c>
      <c r="F47" s="4">
        <v>82.6</v>
      </c>
      <c r="G47" s="8">
        <f t="shared" si="1"/>
        <v>41.3</v>
      </c>
      <c r="H47" s="8">
        <f t="shared" si="3"/>
        <v>80.05</v>
      </c>
      <c r="I47" s="4">
        <v>3</v>
      </c>
      <c r="J47" s="10" t="s">
        <v>12</v>
      </c>
    </row>
    <row r="48" ht="40" customHeight="1" spans="1:10">
      <c r="A48" s="4">
        <v>46</v>
      </c>
      <c r="B48" s="5" t="s">
        <v>27</v>
      </c>
      <c r="C48" s="6">
        <v>6060612</v>
      </c>
      <c r="D48" s="7">
        <v>76.5</v>
      </c>
      <c r="E48" s="8">
        <f t="shared" si="0"/>
        <v>38.25</v>
      </c>
      <c r="F48" s="4">
        <v>76.3</v>
      </c>
      <c r="G48" s="8">
        <f t="shared" si="1"/>
        <v>38.15</v>
      </c>
      <c r="H48" s="8">
        <f t="shared" si="3"/>
        <v>76.4</v>
      </c>
      <c r="I48" s="4">
        <v>4</v>
      </c>
      <c r="J48" s="10" t="s">
        <v>12</v>
      </c>
    </row>
    <row r="49" ht="40" customHeight="1" spans="1:10">
      <c r="A49" s="4">
        <v>47</v>
      </c>
      <c r="B49" s="5" t="s">
        <v>27</v>
      </c>
      <c r="C49" s="6">
        <v>6060626</v>
      </c>
      <c r="D49" s="7">
        <v>68</v>
      </c>
      <c r="E49" s="8">
        <f t="shared" si="0"/>
        <v>34</v>
      </c>
      <c r="F49" s="4">
        <v>84.6</v>
      </c>
      <c r="G49" s="8">
        <f t="shared" si="1"/>
        <v>42.3</v>
      </c>
      <c r="H49" s="8">
        <f t="shared" si="3"/>
        <v>76.3</v>
      </c>
      <c r="I49" s="4">
        <v>5</v>
      </c>
      <c r="J49" s="11" t="s">
        <v>28</v>
      </c>
    </row>
    <row r="50" ht="40" customHeight="1" spans="1:10">
      <c r="A50" s="4">
        <v>48</v>
      </c>
      <c r="B50" s="5" t="s">
        <v>27</v>
      </c>
      <c r="C50" s="6">
        <v>6060613</v>
      </c>
      <c r="D50" s="7">
        <v>69.5</v>
      </c>
      <c r="E50" s="8">
        <f t="shared" si="0"/>
        <v>34.75</v>
      </c>
      <c r="F50" s="4">
        <v>82.8</v>
      </c>
      <c r="G50" s="8">
        <f t="shared" si="1"/>
        <v>41.4</v>
      </c>
      <c r="H50" s="8">
        <f t="shared" si="3"/>
        <v>76.15</v>
      </c>
      <c r="I50" s="4">
        <v>6</v>
      </c>
      <c r="J50" s="10" t="s">
        <v>12</v>
      </c>
    </row>
    <row r="51" ht="40" customHeight="1" spans="1:10">
      <c r="A51" s="4">
        <v>49</v>
      </c>
      <c r="B51" s="5" t="s">
        <v>27</v>
      </c>
      <c r="C51" s="6">
        <v>6060618</v>
      </c>
      <c r="D51" s="7">
        <v>74.5</v>
      </c>
      <c r="E51" s="8">
        <f t="shared" si="0"/>
        <v>37.25</v>
      </c>
      <c r="F51" s="4">
        <v>75.3</v>
      </c>
      <c r="G51" s="8">
        <f t="shared" si="1"/>
        <v>37.65</v>
      </c>
      <c r="H51" s="8">
        <f t="shared" si="3"/>
        <v>74.9</v>
      </c>
      <c r="I51" s="4">
        <v>7</v>
      </c>
      <c r="J51" s="10"/>
    </row>
    <row r="52" ht="40" customHeight="1" spans="1:10">
      <c r="A52" s="4">
        <v>50</v>
      </c>
      <c r="B52" s="5" t="s">
        <v>27</v>
      </c>
      <c r="C52" s="6">
        <v>6060622</v>
      </c>
      <c r="D52" s="7">
        <v>74</v>
      </c>
      <c r="E52" s="8">
        <f t="shared" si="0"/>
        <v>37</v>
      </c>
      <c r="F52" s="4">
        <v>75.6</v>
      </c>
      <c r="G52" s="8">
        <f t="shared" si="1"/>
        <v>37.8</v>
      </c>
      <c r="H52" s="8">
        <f t="shared" si="3"/>
        <v>74.8</v>
      </c>
      <c r="I52" s="4">
        <v>8</v>
      </c>
      <c r="J52" s="10"/>
    </row>
    <row r="53" ht="40" customHeight="1" spans="1:10">
      <c r="A53" s="4">
        <v>51</v>
      </c>
      <c r="B53" s="5" t="s">
        <v>27</v>
      </c>
      <c r="C53" s="6">
        <v>6060615</v>
      </c>
      <c r="D53" s="7">
        <v>68</v>
      </c>
      <c r="E53" s="8">
        <f t="shared" si="0"/>
        <v>34</v>
      </c>
      <c r="F53" s="4">
        <v>77.8</v>
      </c>
      <c r="G53" s="8">
        <f t="shared" si="1"/>
        <v>38.9</v>
      </c>
      <c r="H53" s="8">
        <f t="shared" si="3"/>
        <v>72.9</v>
      </c>
      <c r="I53" s="4">
        <v>9</v>
      </c>
      <c r="J53" s="10" t="s">
        <v>29</v>
      </c>
    </row>
    <row r="54" ht="40" customHeight="1" spans="1:10">
      <c r="A54" s="4">
        <v>52</v>
      </c>
      <c r="B54" s="5" t="s">
        <v>27</v>
      </c>
      <c r="C54" s="6">
        <v>6060624</v>
      </c>
      <c r="D54" s="7">
        <v>70</v>
      </c>
      <c r="E54" s="8">
        <f t="shared" si="0"/>
        <v>35</v>
      </c>
      <c r="F54" s="4">
        <v>71.3</v>
      </c>
      <c r="G54" s="8">
        <f t="shared" si="1"/>
        <v>35.65</v>
      </c>
      <c r="H54" s="8">
        <f t="shared" si="3"/>
        <v>70.65</v>
      </c>
      <c r="I54" s="4">
        <v>10</v>
      </c>
      <c r="J54" s="10"/>
    </row>
    <row r="55" ht="40" customHeight="1" spans="1:10">
      <c r="A55" s="4">
        <v>53</v>
      </c>
      <c r="B55" s="5" t="s">
        <v>27</v>
      </c>
      <c r="C55" s="6">
        <v>6060625</v>
      </c>
      <c r="D55" s="7">
        <v>73</v>
      </c>
      <c r="E55" s="8">
        <f t="shared" si="0"/>
        <v>36.5</v>
      </c>
      <c r="F55" s="4">
        <v>0</v>
      </c>
      <c r="G55" s="8">
        <f t="shared" si="1"/>
        <v>0</v>
      </c>
      <c r="H55" s="8">
        <f t="shared" si="3"/>
        <v>36.5</v>
      </c>
      <c r="I55" s="4">
        <v>11</v>
      </c>
      <c r="J55" s="10" t="s">
        <v>15</v>
      </c>
    </row>
    <row r="56" ht="40" customHeight="1" spans="1:10">
      <c r="A56" s="4">
        <v>54</v>
      </c>
      <c r="B56" s="5" t="s">
        <v>30</v>
      </c>
      <c r="C56" s="6">
        <v>1622008</v>
      </c>
      <c r="D56" s="7">
        <v>73</v>
      </c>
      <c r="E56" s="8">
        <f t="shared" si="0"/>
        <v>36.5</v>
      </c>
      <c r="F56" s="4">
        <v>85.6</v>
      </c>
      <c r="G56" s="8">
        <f t="shared" si="1"/>
        <v>42.8</v>
      </c>
      <c r="H56" s="8">
        <f t="shared" si="3"/>
        <v>79.3</v>
      </c>
      <c r="I56" s="4">
        <v>1</v>
      </c>
      <c r="J56" s="10" t="s">
        <v>12</v>
      </c>
    </row>
    <row r="57" ht="40" customHeight="1" spans="1:10">
      <c r="A57" s="4">
        <v>55</v>
      </c>
      <c r="B57" s="5" t="s">
        <v>30</v>
      </c>
      <c r="C57" s="6">
        <v>1622011</v>
      </c>
      <c r="D57" s="7">
        <v>74.5</v>
      </c>
      <c r="E57" s="8">
        <f t="shared" si="0"/>
        <v>37.25</v>
      </c>
      <c r="F57" s="4">
        <v>79.7</v>
      </c>
      <c r="G57" s="8">
        <f t="shared" si="1"/>
        <v>39.85</v>
      </c>
      <c r="H57" s="8">
        <f t="shared" si="3"/>
        <v>77.1</v>
      </c>
      <c r="I57" s="4">
        <v>2</v>
      </c>
      <c r="J57" s="10" t="s">
        <v>12</v>
      </c>
    </row>
    <row r="58" ht="40" customHeight="1" spans="1:10">
      <c r="A58" s="4">
        <v>56</v>
      </c>
      <c r="B58" s="5" t="s">
        <v>30</v>
      </c>
      <c r="C58" s="6">
        <v>1622005</v>
      </c>
      <c r="D58" s="7">
        <v>70.5</v>
      </c>
      <c r="E58" s="8">
        <f t="shared" si="0"/>
        <v>35.25</v>
      </c>
      <c r="F58" s="4">
        <v>82.7</v>
      </c>
      <c r="G58" s="8">
        <f t="shared" si="1"/>
        <v>41.35</v>
      </c>
      <c r="H58" s="8">
        <f t="shared" si="3"/>
        <v>76.6</v>
      </c>
      <c r="I58" s="4">
        <v>3</v>
      </c>
      <c r="J58" s="10" t="s">
        <v>12</v>
      </c>
    </row>
    <row r="59" ht="40" customHeight="1" spans="1:10">
      <c r="A59" s="4">
        <v>57</v>
      </c>
      <c r="B59" s="5" t="s">
        <v>30</v>
      </c>
      <c r="C59" s="6">
        <v>1622010</v>
      </c>
      <c r="D59" s="7">
        <v>77</v>
      </c>
      <c r="E59" s="8">
        <f t="shared" si="0"/>
        <v>38.5</v>
      </c>
      <c r="F59" s="4">
        <v>74.7</v>
      </c>
      <c r="G59" s="8">
        <f t="shared" si="1"/>
        <v>37.35</v>
      </c>
      <c r="H59" s="8">
        <f t="shared" si="3"/>
        <v>75.85</v>
      </c>
      <c r="I59" s="4">
        <v>4</v>
      </c>
      <c r="J59" s="10" t="s">
        <v>12</v>
      </c>
    </row>
    <row r="60" s="1" customFormat="1" ht="40" customHeight="1" spans="1:10">
      <c r="A60" s="4">
        <v>58</v>
      </c>
      <c r="B60" s="5" t="s">
        <v>30</v>
      </c>
      <c r="C60" s="6">
        <v>1622012</v>
      </c>
      <c r="D60" s="7">
        <v>59</v>
      </c>
      <c r="E60" s="8">
        <f t="shared" si="0"/>
        <v>29.5</v>
      </c>
      <c r="F60" s="4">
        <v>77.6</v>
      </c>
      <c r="G60" s="8">
        <f t="shared" si="1"/>
        <v>38.8</v>
      </c>
      <c r="H60" s="8">
        <f t="shared" si="3"/>
        <v>68.3</v>
      </c>
      <c r="I60" s="4">
        <v>5</v>
      </c>
      <c r="J60" s="10"/>
    </row>
    <row r="61" ht="40" customHeight="1" spans="1:10">
      <c r="A61" s="4">
        <v>59</v>
      </c>
      <c r="B61" s="5" t="s">
        <v>30</v>
      </c>
      <c r="C61" s="6">
        <v>1622007</v>
      </c>
      <c r="D61" s="7">
        <v>63.5</v>
      </c>
      <c r="E61" s="8">
        <f t="shared" si="0"/>
        <v>31.75</v>
      </c>
      <c r="F61" s="4">
        <v>0</v>
      </c>
      <c r="G61" s="8">
        <f t="shared" si="1"/>
        <v>0</v>
      </c>
      <c r="H61" s="8">
        <f t="shared" si="3"/>
        <v>31.75</v>
      </c>
      <c r="I61" s="4">
        <v>6</v>
      </c>
      <c r="J61" s="10" t="s">
        <v>24</v>
      </c>
    </row>
  </sheetData>
  <autoFilter ref="A2:J61">
    <extLst/>
  </autoFilter>
  <sortState ref="B36:K41">
    <sortCondition ref="H36:H41" descending="1"/>
  </sortState>
  <mergeCells count="1">
    <mergeCell ref="A1:J1"/>
  </mergeCell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Cherry</cp:lastModifiedBy>
  <dcterms:created xsi:type="dcterms:W3CDTF">2015-06-05T18:19:00Z</dcterms:created>
  <dcterms:modified xsi:type="dcterms:W3CDTF">2023-08-22T08:25:26Z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F629F138DC88435C930AA543E6BDC171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false</vt:bool>
  </property>
</Properties>
</file>